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90" windowWidth="23715" windowHeight="11565"/>
  </bookViews>
  <sheets>
    <sheet name="EFHW- Dipole- Calculator" sheetId="4" r:id="rId1"/>
    <sheet name="Hints" sheetId="6" r:id="rId2"/>
    <sheet name="Change History" sheetId="5" r:id="rId3"/>
  </sheets>
  <calcPr calcId="125725"/>
</workbook>
</file>

<file path=xl/calcChain.xml><?xml version="1.0" encoding="utf-8"?>
<calcChain xmlns="http://schemas.openxmlformats.org/spreadsheetml/2006/main">
  <c r="C11" i="4"/>
  <c r="C8"/>
  <c r="C12" s="1"/>
  <c r="C10" l="1"/>
</calcChain>
</file>

<file path=xl/sharedStrings.xml><?xml version="1.0" encoding="utf-8"?>
<sst xmlns="http://schemas.openxmlformats.org/spreadsheetml/2006/main" count="34" uniqueCount="30">
  <si>
    <t>Drawing not to scale!</t>
  </si>
  <si>
    <t>m</t>
  </si>
  <si>
    <t xml:space="preserve">L2 = </t>
  </si>
  <si>
    <t xml:space="preserve">L1 = </t>
  </si>
  <si>
    <t xml:space="preserve">L0 = </t>
  </si>
  <si>
    <t>Wavelength</t>
  </si>
  <si>
    <t>Velocity Factor Isolated Wire</t>
  </si>
  <si>
    <t>MHz</t>
  </si>
  <si>
    <t>Operating Frequency</t>
  </si>
  <si>
    <t>Calculator for EFHW Dipoles with Quarter Wave Stub</t>
  </si>
  <si>
    <t>Velocity Factor coax</t>
  </si>
  <si>
    <t>v 1.10</t>
  </si>
  <si>
    <t>Date</t>
  </si>
  <si>
    <t>Author</t>
  </si>
  <si>
    <t>DL3TU</t>
  </si>
  <si>
    <t>Rev.</t>
  </si>
  <si>
    <t>Comment</t>
  </si>
  <si>
    <t>1.0</t>
  </si>
  <si>
    <t>initial version</t>
  </si>
  <si>
    <t>1.10</t>
  </si>
  <si>
    <t>added a general description of cell C5 (not RG 58 only)
added tuning hints</t>
  </si>
  <si>
    <t>Tuning Hints</t>
  </si>
  <si>
    <t>General Hints</t>
  </si>
  <si>
    <r>
      <t xml:space="preserve">* The calculator was primarily designed for HF. For VHF a smaller VF value has to be chosen for the </t>
    </r>
    <r>
      <rPr>
        <b/>
        <sz val="11"/>
        <color theme="1"/>
        <rFont val="Calibri"/>
        <family val="2"/>
        <scheme val="minor"/>
      </rPr>
      <t>WIRE.</t>
    </r>
  </si>
  <si>
    <r>
      <t xml:space="preserve">* The VF of the </t>
    </r>
    <r>
      <rPr>
        <b/>
        <sz val="11"/>
        <color theme="1"/>
        <rFont val="Calibri"/>
        <family val="2"/>
        <scheme val="minor"/>
      </rPr>
      <t>WIRE</t>
    </r>
    <r>
      <rPr>
        <sz val="11"/>
        <color theme="1"/>
        <rFont val="Calibri"/>
        <family val="2"/>
        <scheme val="minor"/>
      </rPr>
      <t xml:space="preserve"> depends much more on its surrounding dielectric (i.e. its insulation) than on the relation of legth/ thickness.</t>
    </r>
  </si>
  <si>
    <t>* The accuracy of the dimensions of the coax should be within 1cm on HF and approx. within 1mm for VHF.</t>
  </si>
  <si>
    <t>* Make the radiator longer than calculated (~ 1%) and fold it back. Both wires should touch each other as much as possible.</t>
  </si>
  <si>
    <t>* When cutting the wire keep at least 10cm (for HF) folded back. This will help in case one wants to make the wire longer again.</t>
  </si>
  <si>
    <t>* Instead of immediately cutting the open end of the coax, remove the shielding one or two cm  (on HF) and fold it back.</t>
  </si>
  <si>
    <t>* Instead of cutting  the shorted end of the coax, remove a bit of the dielectric and connect them using a terminal block instead of immediately soldering them.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</si>
</sst>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 applyBorder="1"/>
    <xf numFmtId="0" fontId="2" fillId="2" borderId="0" xfId="0" applyFont="1" applyFill="1" applyBorder="1"/>
    <xf numFmtId="0" fontId="0" fillId="2" borderId="5" xfId="0" applyFill="1" applyBorder="1"/>
    <xf numFmtId="0" fontId="1" fillId="2" borderId="6" xfId="0" applyFont="1" applyFill="1" applyBorder="1"/>
    <xf numFmtId="164" fontId="1" fillId="3" borderId="7" xfId="0" applyNumberFormat="1" applyFont="1" applyFill="1" applyBorder="1"/>
    <xf numFmtId="0" fontId="1" fillId="2" borderId="8" xfId="0" applyFont="1" applyFill="1" applyBorder="1" applyAlignment="1">
      <alignment horizontal="right"/>
    </xf>
    <xf numFmtId="10" fontId="0" fillId="2" borderId="5" xfId="0" applyNumberFormat="1" applyFill="1" applyBorder="1"/>
    <xf numFmtId="0" fontId="1" fillId="2" borderId="9" xfId="0" applyFont="1" applyFill="1" applyBorder="1"/>
    <xf numFmtId="164" fontId="1" fillId="3" borderId="10" xfId="0" applyNumberFormat="1" applyFont="1" applyFill="1" applyBorder="1"/>
    <xf numFmtId="0" fontId="1" fillId="2" borderId="11" xfId="0" applyFont="1" applyFill="1" applyBorder="1" applyAlignment="1">
      <alignment horizontal="right"/>
    </xf>
    <xf numFmtId="0" fontId="1" fillId="2" borderId="12" xfId="0" applyFont="1" applyFill="1" applyBorder="1"/>
    <xf numFmtId="164" fontId="1" fillId="3" borderId="13" xfId="0" applyNumberFormat="1" applyFont="1" applyFill="1" applyBorder="1"/>
    <xf numFmtId="0" fontId="1" fillId="2" borderId="14" xfId="0" applyFont="1" applyFill="1" applyBorder="1" applyAlignment="1">
      <alignment horizontal="right"/>
    </xf>
    <xf numFmtId="164" fontId="0" fillId="4" borderId="15" xfId="0" applyNumberFormat="1" applyFill="1" applyBorder="1"/>
    <xf numFmtId="0" fontId="0" fillId="2" borderId="0" xfId="0" applyFill="1" applyBorder="1" applyAlignment="1">
      <alignment horizontal="right"/>
    </xf>
    <xf numFmtId="164" fontId="0" fillId="4" borderId="16" xfId="0" applyNumberFormat="1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0" xfId="0" applyFill="1"/>
    <xf numFmtId="0" fontId="0" fillId="5" borderId="0" xfId="0" applyFill="1"/>
    <xf numFmtId="0" fontId="0" fillId="5" borderId="19" xfId="0" applyFill="1" applyBorder="1"/>
    <xf numFmtId="0" fontId="0" fillId="5" borderId="18" xfId="0" applyFill="1" applyBorder="1"/>
    <xf numFmtId="0" fontId="0" fillId="5" borderId="17" xfId="0" applyFill="1" applyBorder="1"/>
    <xf numFmtId="0" fontId="0" fillId="5" borderId="5" xfId="0" applyFill="1" applyBorder="1"/>
    <xf numFmtId="0" fontId="0" fillId="5" borderId="0" xfId="0" applyFill="1" applyBorder="1"/>
    <xf numFmtId="0" fontId="0" fillId="5" borderId="4" xfId="0" applyFill="1" applyBorder="1"/>
    <xf numFmtId="0" fontId="0" fillId="5" borderId="3" xfId="0" applyFill="1" applyBorder="1"/>
    <xf numFmtId="0" fontId="0" fillId="5" borderId="2" xfId="0" applyFill="1" applyBorder="1"/>
    <xf numFmtId="0" fontId="0" fillId="5" borderId="1" xfId="0" applyFill="1" applyBorder="1"/>
    <xf numFmtId="0" fontId="0" fillId="0" borderId="10" xfId="0" applyBorder="1"/>
    <xf numFmtId="49" fontId="0" fillId="0" borderId="10" xfId="0" applyNumberFormat="1" applyBorder="1"/>
    <xf numFmtId="0" fontId="0" fillId="0" borderId="10" xfId="0" applyBorder="1" applyAlignment="1">
      <alignment wrapText="1"/>
    </xf>
    <xf numFmtId="14" fontId="0" fillId="0" borderId="10" xfId="0" applyNumberFormat="1" applyBorder="1" applyAlignment="1">
      <alignment horizontal="left"/>
    </xf>
    <xf numFmtId="0" fontId="0" fillId="0" borderId="10" xfId="0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B2B2B2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571500</xdr:colOff>
      <xdr:row>15</xdr:row>
      <xdr:rowOff>9525</xdr:rowOff>
    </xdr:from>
    <xdr:to>
      <xdr:col>6</xdr:col>
      <xdr:colOff>190500</xdr:colOff>
      <xdr:row>25</xdr:row>
      <xdr:rowOff>180975</xdr:rowOff>
    </xdr:to>
    <xdr:sp macro="" textlink="">
      <xdr:nvSpPr>
        <xdr:cNvPr id="2" name="Rechteck 1"/>
        <xdr:cNvSpPr/>
      </xdr:nvSpPr>
      <xdr:spPr>
        <a:xfrm>
          <a:off x="4381500" y="2867025"/>
          <a:ext cx="381000" cy="20764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/>
        </a:p>
      </xdr:txBody>
    </xdr:sp>
    <xdr:clientData/>
  </xdr:twoCellAnchor>
  <xdr:twoCellAnchor>
    <xdr:from>
      <xdr:col>5</xdr:col>
      <xdr:colOff>571500</xdr:colOff>
      <xdr:row>25</xdr:row>
      <xdr:rowOff>180975</xdr:rowOff>
    </xdr:from>
    <xdr:to>
      <xdr:col>6</xdr:col>
      <xdr:colOff>190500</xdr:colOff>
      <xdr:row>36</xdr:row>
      <xdr:rowOff>28575</xdr:rowOff>
    </xdr:to>
    <xdr:sp macro="" textlink="">
      <xdr:nvSpPr>
        <xdr:cNvPr id="3" name="Rechteck 2"/>
        <xdr:cNvSpPr/>
      </xdr:nvSpPr>
      <xdr:spPr>
        <a:xfrm>
          <a:off x="4381500" y="4943475"/>
          <a:ext cx="381000" cy="1943100"/>
        </a:xfrm>
        <a:prstGeom prst="rect">
          <a:avLst/>
        </a:prstGeom>
        <a:solidFill>
          <a:schemeClr val="bg1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/>
        </a:p>
      </xdr:txBody>
    </xdr:sp>
    <xdr:clientData/>
  </xdr:twoCellAnchor>
  <xdr:twoCellAnchor>
    <xdr:from>
      <xdr:col>5</xdr:col>
      <xdr:colOff>247650</xdr:colOff>
      <xdr:row>27</xdr:row>
      <xdr:rowOff>142875</xdr:rowOff>
    </xdr:from>
    <xdr:to>
      <xdr:col>6</xdr:col>
      <xdr:colOff>190500</xdr:colOff>
      <xdr:row>29</xdr:row>
      <xdr:rowOff>142875</xdr:rowOff>
    </xdr:to>
    <xdr:sp macro="" textlink="">
      <xdr:nvSpPr>
        <xdr:cNvPr id="4" name="Rechteck 3"/>
        <xdr:cNvSpPr/>
      </xdr:nvSpPr>
      <xdr:spPr>
        <a:xfrm rot="5400000">
          <a:off x="4219575" y="5124450"/>
          <a:ext cx="381000" cy="704850"/>
        </a:xfrm>
        <a:prstGeom prst="rect">
          <a:avLst/>
        </a:prstGeom>
        <a:solidFill>
          <a:schemeClr val="bg1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/>
        </a:p>
      </xdr:txBody>
    </xdr:sp>
    <xdr:clientData/>
  </xdr:twoCellAnchor>
  <xdr:twoCellAnchor>
    <xdr:from>
      <xdr:col>4</xdr:col>
      <xdr:colOff>104775</xdr:colOff>
      <xdr:row>9</xdr:row>
      <xdr:rowOff>114300</xdr:rowOff>
    </xdr:from>
    <xdr:to>
      <xdr:col>5</xdr:col>
      <xdr:colOff>666750</xdr:colOff>
      <xdr:row>9</xdr:row>
      <xdr:rowOff>114300</xdr:rowOff>
    </xdr:to>
    <xdr:cxnSp macro="">
      <xdr:nvCxnSpPr>
        <xdr:cNvPr id="5" name="Gerade Verbindung mit Pfeil 4"/>
        <xdr:cNvCxnSpPr/>
      </xdr:nvCxnSpPr>
      <xdr:spPr>
        <a:xfrm>
          <a:off x="3152775" y="1828800"/>
          <a:ext cx="1323975" cy="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80211</xdr:colOff>
      <xdr:row>20</xdr:row>
      <xdr:rowOff>25064</xdr:rowOff>
    </xdr:from>
    <xdr:to>
      <xdr:col>5</xdr:col>
      <xdr:colOff>511343</xdr:colOff>
      <xdr:row>20</xdr:row>
      <xdr:rowOff>25064</xdr:rowOff>
    </xdr:to>
    <xdr:cxnSp macro="">
      <xdr:nvCxnSpPr>
        <xdr:cNvPr id="6" name="Gerade Verbindung mit Pfeil 5"/>
        <xdr:cNvCxnSpPr/>
      </xdr:nvCxnSpPr>
      <xdr:spPr>
        <a:xfrm>
          <a:off x="3890211" y="3835064"/>
          <a:ext cx="431132" cy="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190500</xdr:colOff>
      <xdr:row>28</xdr:row>
      <xdr:rowOff>142875</xdr:rowOff>
    </xdr:from>
    <xdr:to>
      <xdr:col>7</xdr:col>
      <xdr:colOff>180975</xdr:colOff>
      <xdr:row>28</xdr:row>
      <xdr:rowOff>142875</xdr:rowOff>
    </xdr:to>
    <xdr:cxnSp macro="">
      <xdr:nvCxnSpPr>
        <xdr:cNvPr id="7" name="Gerade Verbindung 6"/>
        <xdr:cNvCxnSpPr>
          <a:stCxn id="4" idx="0"/>
        </xdr:cNvCxnSpPr>
      </xdr:nvCxnSpPr>
      <xdr:spPr>
        <a:xfrm>
          <a:off x="4762500" y="5476875"/>
          <a:ext cx="752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209550</xdr:colOff>
      <xdr:row>36</xdr:row>
      <xdr:rowOff>38100</xdr:rowOff>
    </xdr:from>
    <xdr:to>
      <xdr:col>7</xdr:col>
      <xdr:colOff>200025</xdr:colOff>
      <xdr:row>36</xdr:row>
      <xdr:rowOff>38100</xdr:rowOff>
    </xdr:to>
    <xdr:cxnSp macro="">
      <xdr:nvCxnSpPr>
        <xdr:cNvPr id="8" name="Gerade Verbindung 7"/>
        <xdr:cNvCxnSpPr/>
      </xdr:nvCxnSpPr>
      <xdr:spPr>
        <a:xfrm>
          <a:off x="4781550" y="6896100"/>
          <a:ext cx="752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190500</xdr:colOff>
      <xdr:row>15</xdr:row>
      <xdr:rowOff>0</xdr:rowOff>
    </xdr:from>
    <xdr:to>
      <xdr:col>7</xdr:col>
      <xdr:colOff>180975</xdr:colOff>
      <xdr:row>15</xdr:row>
      <xdr:rowOff>0</xdr:rowOff>
    </xdr:to>
    <xdr:cxnSp macro="">
      <xdr:nvCxnSpPr>
        <xdr:cNvPr id="9" name="Gerade Verbindung 8"/>
        <xdr:cNvCxnSpPr/>
      </xdr:nvCxnSpPr>
      <xdr:spPr>
        <a:xfrm>
          <a:off x="4762500" y="2857500"/>
          <a:ext cx="752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752475</xdr:colOff>
      <xdr:row>2</xdr:row>
      <xdr:rowOff>6569</xdr:rowOff>
    </xdr:from>
    <xdr:to>
      <xdr:col>7</xdr:col>
      <xdr:colOff>183931</xdr:colOff>
      <xdr:row>2</xdr:row>
      <xdr:rowOff>9527</xdr:rowOff>
    </xdr:to>
    <xdr:cxnSp macro="">
      <xdr:nvCxnSpPr>
        <xdr:cNvPr id="10" name="Gerade Verbindung 9"/>
        <xdr:cNvCxnSpPr/>
      </xdr:nvCxnSpPr>
      <xdr:spPr>
        <a:xfrm flipV="1">
          <a:off x="4562475" y="387569"/>
          <a:ext cx="955456" cy="295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752475</xdr:colOff>
      <xdr:row>7</xdr:row>
      <xdr:rowOff>57150</xdr:rowOff>
    </xdr:from>
    <xdr:ext cx="470065" cy="468013"/>
    <xdr:sp macro="" textlink="">
      <xdr:nvSpPr>
        <xdr:cNvPr id="11" name="Textfeld 10"/>
        <xdr:cNvSpPr txBox="1"/>
      </xdr:nvSpPr>
      <xdr:spPr>
        <a:xfrm>
          <a:off x="5324475" y="1390650"/>
          <a:ext cx="470065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de-DE" sz="2400" b="0">
              <a:solidFill>
                <a:sysClr val="windowText" lastClr="000000"/>
              </a:solidFill>
            </a:rPr>
            <a:t>L0</a:t>
          </a:r>
        </a:p>
      </xdr:txBody>
    </xdr:sp>
    <xdr:clientData/>
  </xdr:oneCellAnchor>
  <xdr:oneCellAnchor>
    <xdr:from>
      <xdr:col>7</xdr:col>
      <xdr:colOff>0</xdr:colOff>
      <xdr:row>21</xdr:row>
      <xdr:rowOff>0</xdr:rowOff>
    </xdr:from>
    <xdr:ext cx="470065" cy="468013"/>
    <xdr:sp macro="" textlink="">
      <xdr:nvSpPr>
        <xdr:cNvPr id="12" name="Textfeld 11"/>
        <xdr:cNvSpPr txBox="1"/>
      </xdr:nvSpPr>
      <xdr:spPr>
        <a:xfrm>
          <a:off x="5334000" y="4000500"/>
          <a:ext cx="470065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de-DE" sz="2400" b="0">
              <a:solidFill>
                <a:sysClr val="windowText" lastClr="000000"/>
              </a:solidFill>
            </a:rPr>
            <a:t>L1</a:t>
          </a:r>
        </a:p>
      </xdr:txBody>
    </xdr:sp>
    <xdr:clientData/>
  </xdr:oneCellAnchor>
  <xdr:oneCellAnchor>
    <xdr:from>
      <xdr:col>7</xdr:col>
      <xdr:colOff>0</xdr:colOff>
      <xdr:row>31</xdr:row>
      <xdr:rowOff>0</xdr:rowOff>
    </xdr:from>
    <xdr:ext cx="470065" cy="468013"/>
    <xdr:sp macro="" textlink="">
      <xdr:nvSpPr>
        <xdr:cNvPr id="13" name="Textfeld 12"/>
        <xdr:cNvSpPr txBox="1"/>
      </xdr:nvSpPr>
      <xdr:spPr>
        <a:xfrm>
          <a:off x="5334000" y="5905500"/>
          <a:ext cx="470065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de-DE" sz="2400" b="0">
              <a:solidFill>
                <a:sysClr val="windowText" lastClr="000000"/>
              </a:solidFill>
            </a:rPr>
            <a:t>L2</a:t>
          </a:r>
        </a:p>
      </xdr:txBody>
    </xdr:sp>
    <xdr:clientData/>
  </xdr:oneCellAnchor>
  <xdr:oneCellAnchor>
    <xdr:from>
      <xdr:col>3</xdr:col>
      <xdr:colOff>76200</xdr:colOff>
      <xdr:row>37</xdr:row>
      <xdr:rowOff>85725</xdr:rowOff>
    </xdr:from>
    <xdr:ext cx="839397" cy="468013"/>
    <xdr:sp macro="" textlink="">
      <xdr:nvSpPr>
        <xdr:cNvPr id="14" name="Textfeld 13"/>
        <xdr:cNvSpPr txBox="1"/>
      </xdr:nvSpPr>
      <xdr:spPr>
        <a:xfrm>
          <a:off x="2362200" y="7134225"/>
          <a:ext cx="839397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de-DE" sz="2400">
              <a:solidFill>
                <a:srgbClr val="FF0000"/>
              </a:solidFill>
            </a:rPr>
            <a:t>short</a:t>
          </a:r>
        </a:p>
      </xdr:txBody>
    </xdr:sp>
    <xdr:clientData/>
  </xdr:oneCellAnchor>
  <xdr:oneCellAnchor>
    <xdr:from>
      <xdr:col>7</xdr:col>
      <xdr:colOff>571500</xdr:colOff>
      <xdr:row>9</xdr:row>
      <xdr:rowOff>180975</xdr:rowOff>
    </xdr:from>
    <xdr:ext cx="823495" cy="468013"/>
    <xdr:sp macro="" textlink="">
      <xdr:nvSpPr>
        <xdr:cNvPr id="15" name="Textfeld 14"/>
        <xdr:cNvSpPr txBox="1"/>
      </xdr:nvSpPr>
      <xdr:spPr>
        <a:xfrm>
          <a:off x="5905500" y="1895475"/>
          <a:ext cx="823495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de-DE" sz="2400">
              <a:solidFill>
                <a:srgbClr val="FF0000"/>
              </a:solidFill>
            </a:rPr>
            <a:t>open</a:t>
          </a:r>
        </a:p>
      </xdr:txBody>
    </xdr:sp>
    <xdr:clientData/>
  </xdr:oneCellAnchor>
  <xdr:twoCellAnchor>
    <xdr:from>
      <xdr:col>6</xdr:col>
      <xdr:colOff>114300</xdr:colOff>
      <xdr:row>11</xdr:row>
      <xdr:rowOff>33982</xdr:rowOff>
    </xdr:from>
    <xdr:to>
      <xdr:col>7</xdr:col>
      <xdr:colOff>571500</xdr:colOff>
      <xdr:row>14</xdr:row>
      <xdr:rowOff>142875</xdr:rowOff>
    </xdr:to>
    <xdr:cxnSp macro="">
      <xdr:nvCxnSpPr>
        <xdr:cNvPr id="16" name="Gerade Verbindung mit Pfeil 15"/>
        <xdr:cNvCxnSpPr>
          <a:stCxn id="15" idx="1"/>
        </xdr:cNvCxnSpPr>
      </xdr:nvCxnSpPr>
      <xdr:spPr>
        <a:xfrm flipH="1">
          <a:off x="4686300" y="2129482"/>
          <a:ext cx="1219200" cy="680393"/>
        </a:xfrm>
        <a:prstGeom prst="straightConnector1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590550</xdr:colOff>
      <xdr:row>36</xdr:row>
      <xdr:rowOff>104775</xdr:rowOff>
    </xdr:from>
    <xdr:to>
      <xdr:col>5</xdr:col>
      <xdr:colOff>752475</xdr:colOff>
      <xdr:row>38</xdr:row>
      <xdr:rowOff>148282</xdr:rowOff>
    </xdr:to>
    <xdr:cxnSp macro="">
      <xdr:nvCxnSpPr>
        <xdr:cNvPr id="17" name="Gerade Verbindung mit Pfeil 16"/>
        <xdr:cNvCxnSpPr/>
      </xdr:nvCxnSpPr>
      <xdr:spPr>
        <a:xfrm flipV="1">
          <a:off x="3638550" y="6962775"/>
          <a:ext cx="923925" cy="424507"/>
        </a:xfrm>
        <a:prstGeom prst="straightConnector1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561975</xdr:colOff>
      <xdr:row>36</xdr:row>
      <xdr:rowOff>57150</xdr:rowOff>
    </xdr:from>
    <xdr:to>
      <xdr:col>6</xdr:col>
      <xdr:colOff>190500</xdr:colOff>
      <xdr:row>36</xdr:row>
      <xdr:rowOff>57150</xdr:rowOff>
    </xdr:to>
    <xdr:cxnSp macro="">
      <xdr:nvCxnSpPr>
        <xdr:cNvPr id="18" name="Gerade Verbindung 17"/>
        <xdr:cNvCxnSpPr/>
      </xdr:nvCxnSpPr>
      <xdr:spPr>
        <a:xfrm>
          <a:off x="4371975" y="6915150"/>
          <a:ext cx="390525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752475</xdr:colOff>
      <xdr:row>28</xdr:row>
      <xdr:rowOff>142875</xdr:rowOff>
    </xdr:from>
    <xdr:to>
      <xdr:col>7</xdr:col>
      <xdr:colOff>0</xdr:colOff>
      <xdr:row>36</xdr:row>
      <xdr:rowOff>47625</xdr:rowOff>
    </xdr:to>
    <xdr:cxnSp macro="">
      <xdr:nvCxnSpPr>
        <xdr:cNvPr id="19" name="Gerade Verbindung mit Pfeil 18"/>
        <xdr:cNvCxnSpPr/>
      </xdr:nvCxnSpPr>
      <xdr:spPr>
        <a:xfrm flipH="1">
          <a:off x="5324475" y="5476875"/>
          <a:ext cx="9525" cy="142875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752475</xdr:colOff>
      <xdr:row>15</xdr:row>
      <xdr:rowOff>19050</xdr:rowOff>
    </xdr:from>
    <xdr:to>
      <xdr:col>6</xdr:col>
      <xdr:colOff>752476</xdr:colOff>
      <xdr:row>28</xdr:row>
      <xdr:rowOff>133350</xdr:rowOff>
    </xdr:to>
    <xdr:cxnSp macro="">
      <xdr:nvCxnSpPr>
        <xdr:cNvPr id="20" name="Gerade Verbindung mit Pfeil 19"/>
        <xdr:cNvCxnSpPr/>
      </xdr:nvCxnSpPr>
      <xdr:spPr>
        <a:xfrm>
          <a:off x="5324475" y="2876550"/>
          <a:ext cx="1" cy="259080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752475</xdr:colOff>
      <xdr:row>2</xdr:row>
      <xdr:rowOff>0</xdr:rowOff>
    </xdr:from>
    <xdr:to>
      <xdr:col>7</xdr:col>
      <xdr:colOff>0</xdr:colOff>
      <xdr:row>14</xdr:row>
      <xdr:rowOff>171450</xdr:rowOff>
    </xdr:to>
    <xdr:cxnSp macro="">
      <xdr:nvCxnSpPr>
        <xdr:cNvPr id="21" name="Gerade Verbindung mit Pfeil 20"/>
        <xdr:cNvCxnSpPr/>
      </xdr:nvCxnSpPr>
      <xdr:spPr>
        <a:xfrm>
          <a:off x="5324475" y="381000"/>
          <a:ext cx="9525" cy="245745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585789</xdr:colOff>
      <xdr:row>27</xdr:row>
      <xdr:rowOff>142875</xdr:rowOff>
    </xdr:from>
    <xdr:to>
      <xdr:col>6</xdr:col>
      <xdr:colOff>178594</xdr:colOff>
      <xdr:row>27</xdr:row>
      <xdr:rowOff>145256</xdr:rowOff>
    </xdr:to>
    <xdr:cxnSp macro="">
      <xdr:nvCxnSpPr>
        <xdr:cNvPr id="22" name="Gerade Verbindung 21"/>
        <xdr:cNvCxnSpPr/>
      </xdr:nvCxnSpPr>
      <xdr:spPr>
        <a:xfrm>
          <a:off x="4395789" y="5286375"/>
          <a:ext cx="354805" cy="2381"/>
        </a:xfrm>
        <a:prstGeom prst="line">
          <a:avLst/>
        </a:prstGeom>
        <a:ln w="57150"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577587</xdr:colOff>
      <xdr:row>29</xdr:row>
      <xdr:rowOff>142875</xdr:rowOff>
    </xdr:from>
    <xdr:to>
      <xdr:col>6</xdr:col>
      <xdr:colOff>168011</xdr:colOff>
      <xdr:row>29</xdr:row>
      <xdr:rowOff>142875</xdr:rowOff>
    </xdr:to>
    <xdr:cxnSp macro="">
      <xdr:nvCxnSpPr>
        <xdr:cNvPr id="23" name="Gerade Verbindung 22"/>
        <xdr:cNvCxnSpPr/>
      </xdr:nvCxnSpPr>
      <xdr:spPr>
        <a:xfrm>
          <a:off x="4387587" y="5667375"/>
          <a:ext cx="352424" cy="0"/>
        </a:xfrm>
        <a:prstGeom prst="line">
          <a:avLst/>
        </a:prstGeom>
        <a:ln w="28575"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571500</xdr:colOff>
      <xdr:row>31</xdr:row>
      <xdr:rowOff>76200</xdr:rowOff>
    </xdr:from>
    <xdr:to>
      <xdr:col>6</xdr:col>
      <xdr:colOff>190500</xdr:colOff>
      <xdr:row>36</xdr:row>
      <xdr:rowOff>28574</xdr:rowOff>
    </xdr:to>
    <xdr:sp macro="" textlink="">
      <xdr:nvSpPr>
        <xdr:cNvPr id="24" name="Rechteck 23"/>
        <xdr:cNvSpPr/>
      </xdr:nvSpPr>
      <xdr:spPr>
        <a:xfrm>
          <a:off x="4381500" y="5981700"/>
          <a:ext cx="381000" cy="904874"/>
        </a:xfrm>
        <a:prstGeom prst="rect">
          <a:avLst/>
        </a:prstGeom>
        <a:solidFill>
          <a:sysClr val="window" lastClr="FFFFFF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/>
        </a:p>
      </xdr:txBody>
    </xdr:sp>
    <xdr:clientData/>
  </xdr:twoCellAnchor>
  <xdr:twoCellAnchor>
    <xdr:from>
      <xdr:col>4</xdr:col>
      <xdr:colOff>718760</xdr:colOff>
      <xdr:row>32</xdr:row>
      <xdr:rowOff>131596</xdr:rowOff>
    </xdr:from>
    <xdr:to>
      <xdr:col>5</xdr:col>
      <xdr:colOff>516354</xdr:colOff>
      <xdr:row>32</xdr:row>
      <xdr:rowOff>131597</xdr:rowOff>
    </xdr:to>
    <xdr:cxnSp macro="">
      <xdr:nvCxnSpPr>
        <xdr:cNvPr id="25" name="Gerade Verbindung mit Pfeil 24"/>
        <xdr:cNvCxnSpPr/>
      </xdr:nvCxnSpPr>
      <xdr:spPr>
        <a:xfrm>
          <a:off x="3766760" y="6227596"/>
          <a:ext cx="559594" cy="1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726657</xdr:colOff>
      <xdr:row>11</xdr:row>
      <xdr:rowOff>117810</xdr:rowOff>
    </xdr:from>
    <xdr:to>
      <xdr:col>4</xdr:col>
      <xdr:colOff>728697</xdr:colOff>
      <xdr:row>32</xdr:row>
      <xdr:rowOff>136860</xdr:rowOff>
    </xdr:to>
    <xdr:cxnSp macro="">
      <xdr:nvCxnSpPr>
        <xdr:cNvPr id="26" name="Gerade Verbindung 25"/>
        <xdr:cNvCxnSpPr/>
      </xdr:nvCxnSpPr>
      <xdr:spPr>
        <a:xfrm flipV="1">
          <a:off x="3774657" y="2213310"/>
          <a:ext cx="2040" cy="401955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75198</xdr:colOff>
      <xdr:row>10</xdr:row>
      <xdr:rowOff>115303</xdr:rowOff>
    </xdr:from>
    <xdr:to>
      <xdr:col>5</xdr:col>
      <xdr:colOff>75520</xdr:colOff>
      <xdr:row>20</xdr:row>
      <xdr:rowOff>32659</xdr:rowOff>
    </xdr:to>
    <xdr:cxnSp macro="">
      <xdr:nvCxnSpPr>
        <xdr:cNvPr id="27" name="Gerade Verbindung 26"/>
        <xdr:cNvCxnSpPr/>
      </xdr:nvCxnSpPr>
      <xdr:spPr>
        <a:xfrm flipH="1" flipV="1">
          <a:off x="3885198" y="2020303"/>
          <a:ext cx="322" cy="1822356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113156</xdr:colOff>
      <xdr:row>11</xdr:row>
      <xdr:rowOff>110290</xdr:rowOff>
    </xdr:from>
    <xdr:to>
      <xdr:col>4</xdr:col>
      <xdr:colOff>736935</xdr:colOff>
      <xdr:row>11</xdr:row>
      <xdr:rowOff>111005</xdr:rowOff>
    </xdr:to>
    <xdr:cxnSp macro="">
      <xdr:nvCxnSpPr>
        <xdr:cNvPr id="28" name="Gerade Verbindung 27"/>
        <xdr:cNvCxnSpPr/>
      </xdr:nvCxnSpPr>
      <xdr:spPr>
        <a:xfrm flipH="1">
          <a:off x="3161156" y="2205790"/>
          <a:ext cx="623779" cy="715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130343</xdr:colOff>
      <xdr:row>10</xdr:row>
      <xdr:rowOff>125329</xdr:rowOff>
    </xdr:from>
    <xdr:to>
      <xdr:col>5</xdr:col>
      <xdr:colOff>77206</xdr:colOff>
      <xdr:row>10</xdr:row>
      <xdr:rowOff>127345</xdr:rowOff>
    </xdr:to>
    <xdr:cxnSp macro="">
      <xdr:nvCxnSpPr>
        <xdr:cNvPr id="29" name="Gerade Verbindung 28"/>
        <xdr:cNvCxnSpPr/>
      </xdr:nvCxnSpPr>
      <xdr:spPr>
        <a:xfrm flipH="1" flipV="1">
          <a:off x="3178343" y="2030329"/>
          <a:ext cx="708863" cy="2016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</xdr:row>
      <xdr:rowOff>9525</xdr:rowOff>
    </xdr:from>
    <xdr:to>
      <xdr:col>6</xdr:col>
      <xdr:colOff>0</xdr:colOff>
      <xdr:row>36</xdr:row>
      <xdr:rowOff>28575</xdr:rowOff>
    </xdr:to>
    <xdr:cxnSp macro="">
      <xdr:nvCxnSpPr>
        <xdr:cNvPr id="30" name="Gerade Verbindung 29"/>
        <xdr:cNvCxnSpPr>
          <a:endCxn id="3" idx="2"/>
        </xdr:cNvCxnSpPr>
      </xdr:nvCxnSpPr>
      <xdr:spPr>
        <a:xfrm>
          <a:off x="4572000" y="390525"/>
          <a:ext cx="0" cy="649605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730060</xdr:colOff>
      <xdr:row>35</xdr:row>
      <xdr:rowOff>185366</xdr:rowOff>
    </xdr:from>
    <xdr:to>
      <xdr:col>6</xdr:col>
      <xdr:colOff>28518</xdr:colOff>
      <xdr:row>36</xdr:row>
      <xdr:rowOff>54184</xdr:rowOff>
    </xdr:to>
    <xdr:sp macro="" textlink="">
      <xdr:nvSpPr>
        <xdr:cNvPr id="31" name="Ellipse 30"/>
        <xdr:cNvSpPr/>
      </xdr:nvSpPr>
      <xdr:spPr>
        <a:xfrm>
          <a:off x="4540060" y="6852866"/>
          <a:ext cx="60458" cy="59318"/>
        </a:xfrm>
        <a:prstGeom prst="ellipse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10583</xdr:colOff>
      <xdr:row>0</xdr:row>
      <xdr:rowOff>10586</xdr:rowOff>
    </xdr:from>
    <xdr:to>
      <xdr:col>18</xdr:col>
      <xdr:colOff>0</xdr:colOff>
      <xdr:row>40</xdr:row>
      <xdr:rowOff>197559</xdr:rowOff>
    </xdr:to>
    <xdr:pic>
      <xdr:nvPicPr>
        <xdr:cNvPr id="32" name="Grafik 31" descr="IMG_9410 - Kopi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66000" y="10586"/>
          <a:ext cx="6021917" cy="80292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238"/>
  <sheetViews>
    <sheetView tabSelected="1" zoomScale="90" zoomScaleNormal="90" workbookViewId="0">
      <selection activeCell="J41" sqref="J41"/>
    </sheetView>
  </sheetViews>
  <sheetFormatPr baseColWidth="10" defaultRowHeight="15"/>
  <cols>
    <col min="2" max="2" width="17.85546875" customWidth="1"/>
    <col min="3" max="3" width="7.5703125" customWidth="1"/>
    <col min="4" max="4" width="4.7109375" customWidth="1"/>
    <col min="10" max="17" width="11.42578125" style="25"/>
    <col min="18" max="18" width="10.42578125" style="25" customWidth="1"/>
    <col min="19" max="26" width="11.42578125" style="25"/>
  </cols>
  <sheetData>
    <row r="1" spans="1:18">
      <c r="A1" s="23"/>
      <c r="B1" s="22"/>
      <c r="C1" s="22"/>
      <c r="D1" s="22"/>
      <c r="E1" s="22"/>
      <c r="F1" s="22"/>
      <c r="G1" s="22"/>
      <c r="H1" s="22"/>
      <c r="I1" s="21"/>
      <c r="K1" s="26"/>
      <c r="L1" s="27"/>
      <c r="M1" s="27"/>
      <c r="N1" s="27"/>
      <c r="O1" s="27"/>
      <c r="P1" s="27"/>
      <c r="Q1" s="27"/>
      <c r="R1" s="28"/>
    </row>
    <row r="2" spans="1:18" ht="26.25">
      <c r="A2" s="40" t="s">
        <v>9</v>
      </c>
      <c r="B2" s="41"/>
      <c r="C2" s="41"/>
      <c r="D2" s="41"/>
      <c r="E2" s="41"/>
      <c r="F2" s="41"/>
      <c r="G2" s="41"/>
      <c r="H2" s="41"/>
      <c r="I2" s="4"/>
      <c r="K2" s="29"/>
      <c r="L2" s="30"/>
      <c r="M2" s="30"/>
      <c r="N2" s="30"/>
      <c r="O2" s="30"/>
      <c r="P2" s="30"/>
      <c r="Q2" s="30"/>
      <c r="R2" s="31"/>
    </row>
    <row r="3" spans="1:18" ht="15.75" thickBot="1">
      <c r="A3" s="7"/>
      <c r="B3" s="5"/>
      <c r="C3" s="5"/>
      <c r="D3" s="5"/>
      <c r="E3" s="5"/>
      <c r="F3" s="5"/>
      <c r="G3" s="5"/>
      <c r="H3" s="5"/>
      <c r="I3" s="4"/>
      <c r="K3" s="29"/>
      <c r="L3" s="30"/>
      <c r="M3" s="30"/>
      <c r="N3" s="30"/>
      <c r="O3" s="30"/>
      <c r="P3" s="30"/>
      <c r="Q3" s="30"/>
      <c r="R3" s="31"/>
    </row>
    <row r="4" spans="1:18" ht="15.75" thickBot="1">
      <c r="A4" s="7"/>
      <c r="B4" s="19" t="s">
        <v>8</v>
      </c>
      <c r="C4" s="20">
        <v>14.061</v>
      </c>
      <c r="D4" s="5" t="s">
        <v>7</v>
      </c>
      <c r="E4" s="5"/>
      <c r="F4" s="5"/>
      <c r="G4" s="5"/>
      <c r="H4" s="5"/>
      <c r="I4" s="4"/>
      <c r="K4" s="29"/>
      <c r="L4" s="30"/>
      <c r="M4" s="30"/>
      <c r="N4" s="30"/>
      <c r="O4" s="30"/>
      <c r="P4" s="30"/>
      <c r="Q4" s="30"/>
      <c r="R4" s="31"/>
    </row>
    <row r="5" spans="1:18" ht="15.75" thickBot="1">
      <c r="A5" s="7"/>
      <c r="B5" s="19" t="s">
        <v>10</v>
      </c>
      <c r="C5" s="20">
        <v>0.66</v>
      </c>
      <c r="D5" s="5"/>
      <c r="E5" s="5"/>
      <c r="F5" s="5"/>
      <c r="G5" s="5"/>
      <c r="H5" s="5"/>
      <c r="I5" s="4"/>
      <c r="K5" s="29"/>
      <c r="L5" s="30"/>
      <c r="M5" s="30"/>
      <c r="N5" s="30"/>
      <c r="O5" s="30"/>
      <c r="P5" s="30"/>
      <c r="Q5" s="30"/>
      <c r="R5" s="31"/>
    </row>
    <row r="6" spans="1:18" ht="15.75" thickBot="1">
      <c r="A6" s="7"/>
      <c r="B6" s="19" t="s">
        <v>6</v>
      </c>
      <c r="C6" s="18">
        <v>0.96</v>
      </c>
      <c r="D6" s="5"/>
      <c r="E6" s="5"/>
      <c r="F6" s="5"/>
      <c r="G6" s="5"/>
      <c r="H6" s="5"/>
      <c r="I6" s="4"/>
      <c r="K6" s="29"/>
      <c r="L6" s="30"/>
      <c r="M6" s="30"/>
      <c r="N6" s="30"/>
      <c r="O6" s="30"/>
      <c r="P6" s="30"/>
      <c r="Q6" s="30"/>
      <c r="R6" s="31"/>
    </row>
    <row r="7" spans="1:18">
      <c r="A7" s="7"/>
      <c r="B7" s="5"/>
      <c r="C7" s="5"/>
      <c r="D7" s="5"/>
      <c r="E7" s="5"/>
      <c r="F7" s="5"/>
      <c r="G7" s="5"/>
      <c r="H7" s="5"/>
      <c r="I7" s="4"/>
      <c r="K7" s="29"/>
      <c r="L7" s="30"/>
      <c r="M7" s="30"/>
      <c r="N7" s="30"/>
      <c r="O7" s="30"/>
      <c r="P7" s="30"/>
      <c r="Q7" s="30"/>
      <c r="R7" s="31"/>
    </row>
    <row r="8" spans="1:18">
      <c r="A8" s="7"/>
      <c r="B8" s="5" t="s">
        <v>5</v>
      </c>
      <c r="C8" s="5">
        <f>300/C4</f>
        <v>21.335609131640709</v>
      </c>
      <c r="D8" s="5" t="s">
        <v>1</v>
      </c>
      <c r="E8" s="5"/>
      <c r="F8" s="5"/>
      <c r="G8" s="5"/>
      <c r="H8" s="5"/>
      <c r="I8" s="4"/>
      <c r="K8" s="29"/>
      <c r="L8" s="30"/>
      <c r="M8" s="30"/>
      <c r="N8" s="30"/>
      <c r="O8" s="30"/>
      <c r="P8" s="30"/>
      <c r="Q8" s="30"/>
      <c r="R8" s="31"/>
    </row>
    <row r="9" spans="1:18" ht="15.75" thickBot="1">
      <c r="A9" s="7"/>
      <c r="B9" s="5"/>
      <c r="C9" s="5"/>
      <c r="D9" s="5"/>
      <c r="E9" s="5"/>
      <c r="F9" s="5"/>
      <c r="G9" s="5"/>
      <c r="H9" s="5"/>
      <c r="I9" s="4"/>
      <c r="K9" s="29"/>
      <c r="L9" s="30"/>
      <c r="M9" s="30"/>
      <c r="N9" s="30"/>
      <c r="O9" s="30"/>
      <c r="P9" s="30"/>
      <c r="Q9" s="30"/>
      <c r="R9" s="31"/>
    </row>
    <row r="10" spans="1:18">
      <c r="A10" s="7"/>
      <c r="B10" s="17" t="s">
        <v>4</v>
      </c>
      <c r="C10" s="16">
        <f>C8/2*C6</f>
        <v>10.24109238318754</v>
      </c>
      <c r="D10" s="15" t="s">
        <v>1</v>
      </c>
      <c r="E10" s="5"/>
      <c r="F10" s="5"/>
      <c r="G10" s="5"/>
      <c r="H10" s="5"/>
      <c r="I10" s="4"/>
      <c r="K10" s="29"/>
      <c r="L10" s="30"/>
      <c r="M10" s="30"/>
      <c r="N10" s="30"/>
      <c r="O10" s="30"/>
      <c r="P10" s="30"/>
      <c r="Q10" s="30"/>
      <c r="R10" s="31"/>
    </row>
    <row r="11" spans="1:18">
      <c r="A11" s="11">
        <v>0.86399999999999999</v>
      </c>
      <c r="B11" s="14" t="s">
        <v>3</v>
      </c>
      <c r="C11" s="13">
        <f>C8/4*A11*C5</f>
        <v>3.0416044378066998</v>
      </c>
      <c r="D11" s="12" t="s">
        <v>1</v>
      </c>
      <c r="E11" s="5"/>
      <c r="F11" s="5"/>
      <c r="G11" s="5"/>
      <c r="H11" s="5"/>
      <c r="I11" s="4"/>
      <c r="K11" s="29"/>
      <c r="L11" s="30"/>
      <c r="M11" s="30"/>
      <c r="N11" s="30"/>
      <c r="O11" s="30"/>
      <c r="P11" s="30"/>
      <c r="Q11" s="30"/>
      <c r="R11" s="31"/>
    </row>
    <row r="12" spans="1:18" ht="15.75" thickBot="1">
      <c r="A12" s="11">
        <v>0.13600000000000001</v>
      </c>
      <c r="B12" s="10" t="s">
        <v>2</v>
      </c>
      <c r="C12" s="9">
        <f>C8/4*A12*C5</f>
        <v>0.47877106891401761</v>
      </c>
      <c r="D12" s="8" t="s">
        <v>1</v>
      </c>
      <c r="E12" s="5"/>
      <c r="F12" s="5"/>
      <c r="G12" s="5"/>
      <c r="H12" s="5"/>
      <c r="I12" s="4"/>
      <c r="K12" s="29"/>
      <c r="L12" s="30"/>
      <c r="M12" s="30"/>
      <c r="N12" s="30"/>
      <c r="O12" s="30"/>
      <c r="P12" s="30"/>
      <c r="Q12" s="30"/>
      <c r="R12" s="31"/>
    </row>
    <row r="13" spans="1:18">
      <c r="A13" s="7"/>
      <c r="B13" s="5"/>
      <c r="C13" s="5"/>
      <c r="D13" s="5"/>
      <c r="E13" s="5"/>
      <c r="F13" s="5"/>
      <c r="G13" s="5"/>
      <c r="H13" s="5"/>
      <c r="I13" s="4"/>
      <c r="K13" s="29"/>
      <c r="L13" s="30"/>
      <c r="M13" s="30"/>
      <c r="N13" s="30"/>
      <c r="O13" s="30"/>
      <c r="P13" s="30"/>
      <c r="Q13" s="30"/>
      <c r="R13" s="31"/>
    </row>
    <row r="14" spans="1:18">
      <c r="A14" s="7"/>
      <c r="B14" s="5"/>
      <c r="C14" s="5"/>
      <c r="D14" s="5"/>
      <c r="E14" s="5"/>
      <c r="F14" s="5"/>
      <c r="G14" s="5"/>
      <c r="H14" s="5"/>
      <c r="I14" s="4"/>
      <c r="K14" s="29"/>
      <c r="L14" s="30"/>
      <c r="M14" s="30"/>
      <c r="N14" s="30"/>
      <c r="O14" s="30"/>
      <c r="P14" s="30"/>
      <c r="Q14" s="30"/>
      <c r="R14" s="31"/>
    </row>
    <row r="15" spans="1:18">
      <c r="A15" s="7"/>
      <c r="B15" s="5"/>
      <c r="C15" s="5"/>
      <c r="D15" s="5"/>
      <c r="E15" s="5"/>
      <c r="F15" s="5"/>
      <c r="G15" s="5"/>
      <c r="H15" s="5"/>
      <c r="I15" s="4"/>
      <c r="K15" s="29"/>
      <c r="L15" s="30"/>
      <c r="M15" s="30"/>
      <c r="N15" s="30"/>
      <c r="O15" s="30"/>
      <c r="P15" s="30"/>
      <c r="Q15" s="30"/>
      <c r="R15" s="31"/>
    </row>
    <row r="16" spans="1:18">
      <c r="A16" s="7"/>
      <c r="B16" s="5"/>
      <c r="C16" s="5"/>
      <c r="D16" s="5"/>
      <c r="E16" s="5"/>
      <c r="F16" s="5"/>
      <c r="G16" s="5"/>
      <c r="H16" s="5"/>
      <c r="I16" s="4"/>
      <c r="K16" s="29"/>
      <c r="L16" s="30"/>
      <c r="M16" s="30"/>
      <c r="N16" s="30"/>
      <c r="O16" s="30"/>
      <c r="P16" s="30"/>
      <c r="Q16" s="30"/>
      <c r="R16" s="31"/>
    </row>
    <row r="17" spans="1:18">
      <c r="A17" s="7"/>
      <c r="B17" s="5"/>
      <c r="C17" s="5"/>
      <c r="D17" s="5"/>
      <c r="E17" s="5"/>
      <c r="F17" s="5"/>
      <c r="G17" s="5"/>
      <c r="H17" s="5"/>
      <c r="I17" s="4"/>
      <c r="K17" s="29"/>
      <c r="L17" s="30"/>
      <c r="M17" s="30"/>
      <c r="N17" s="30"/>
      <c r="O17" s="30"/>
      <c r="P17" s="30"/>
      <c r="Q17" s="30"/>
      <c r="R17" s="31"/>
    </row>
    <row r="18" spans="1:18">
      <c r="A18" s="7"/>
      <c r="B18" s="5"/>
      <c r="C18" s="5"/>
      <c r="D18" s="5"/>
      <c r="E18" s="5"/>
      <c r="F18" s="5"/>
      <c r="G18" s="5"/>
      <c r="H18" s="5"/>
      <c r="I18" s="4"/>
      <c r="K18" s="29"/>
      <c r="L18" s="30"/>
      <c r="M18" s="30"/>
      <c r="N18" s="30"/>
      <c r="O18" s="30"/>
      <c r="P18" s="30"/>
      <c r="Q18" s="30"/>
      <c r="R18" s="31"/>
    </row>
    <row r="19" spans="1:18">
      <c r="A19" s="7"/>
      <c r="B19" s="5"/>
      <c r="C19" s="5"/>
      <c r="D19" s="5"/>
      <c r="E19" s="5"/>
      <c r="F19" s="5"/>
      <c r="G19" s="5"/>
      <c r="H19" s="5"/>
      <c r="I19" s="4"/>
      <c r="K19" s="29"/>
      <c r="L19" s="30"/>
      <c r="M19" s="30"/>
      <c r="N19" s="30"/>
      <c r="O19" s="30"/>
      <c r="P19" s="30"/>
      <c r="Q19" s="30"/>
      <c r="R19" s="31"/>
    </row>
    <row r="20" spans="1:18">
      <c r="A20" s="7"/>
      <c r="C20" s="5"/>
      <c r="D20" s="5"/>
      <c r="E20" s="5"/>
      <c r="F20" s="5"/>
      <c r="G20" s="5"/>
      <c r="H20" s="5"/>
      <c r="I20" s="4"/>
      <c r="K20" s="29"/>
      <c r="L20" s="30"/>
      <c r="M20" s="30"/>
      <c r="N20" s="30"/>
      <c r="O20" s="30"/>
      <c r="P20" s="30"/>
      <c r="Q20" s="30"/>
      <c r="R20" s="31"/>
    </row>
    <row r="21" spans="1:18">
      <c r="A21" s="7"/>
      <c r="B21" s="5"/>
      <c r="C21" s="5"/>
      <c r="D21" s="5"/>
      <c r="E21" s="5"/>
      <c r="F21" s="5"/>
      <c r="G21" s="5"/>
      <c r="H21" s="5"/>
      <c r="I21" s="4"/>
      <c r="K21" s="29"/>
      <c r="L21" s="30"/>
      <c r="M21" s="30"/>
      <c r="N21" s="30"/>
      <c r="O21" s="30"/>
      <c r="P21" s="30"/>
      <c r="Q21" s="30"/>
      <c r="R21" s="31"/>
    </row>
    <row r="22" spans="1:18">
      <c r="A22" s="7"/>
      <c r="B22" s="5"/>
      <c r="C22" s="5"/>
      <c r="D22" s="5"/>
      <c r="E22" s="5"/>
      <c r="F22" s="5"/>
      <c r="G22" s="5"/>
      <c r="H22" s="5"/>
      <c r="I22" s="4"/>
      <c r="K22" s="29"/>
      <c r="L22" s="30"/>
      <c r="M22" s="30"/>
      <c r="N22" s="30"/>
      <c r="O22" s="30"/>
      <c r="P22" s="30"/>
      <c r="Q22" s="30"/>
      <c r="R22" s="31"/>
    </row>
    <row r="23" spans="1:18">
      <c r="A23" s="7"/>
      <c r="B23" s="5"/>
      <c r="C23" s="5"/>
      <c r="D23" s="5"/>
      <c r="E23" s="5"/>
      <c r="F23" s="5"/>
      <c r="G23" s="5"/>
      <c r="H23" s="5"/>
      <c r="I23" s="4"/>
      <c r="K23" s="29"/>
      <c r="L23" s="30"/>
      <c r="M23" s="30"/>
      <c r="N23" s="30"/>
      <c r="O23" s="30"/>
      <c r="P23" s="30"/>
      <c r="Q23" s="30"/>
      <c r="R23" s="31"/>
    </row>
    <row r="24" spans="1:18">
      <c r="A24" s="7"/>
      <c r="B24" s="5"/>
      <c r="C24" s="5"/>
      <c r="D24" s="5"/>
      <c r="E24" s="5"/>
      <c r="F24" s="5"/>
      <c r="G24" s="5"/>
      <c r="H24" s="5"/>
      <c r="I24" s="4"/>
      <c r="K24" s="29"/>
      <c r="L24" s="30"/>
      <c r="M24" s="30"/>
      <c r="N24" s="30"/>
      <c r="O24" s="30"/>
      <c r="P24" s="30"/>
      <c r="Q24" s="30"/>
      <c r="R24" s="31"/>
    </row>
    <row r="25" spans="1:18">
      <c r="A25" s="7"/>
      <c r="B25" s="5"/>
      <c r="C25" s="5"/>
      <c r="D25" s="5"/>
      <c r="E25" s="5"/>
      <c r="F25" s="5"/>
      <c r="G25" s="5"/>
      <c r="H25" s="5"/>
      <c r="I25" s="4"/>
      <c r="K25" s="29"/>
      <c r="L25" s="30"/>
      <c r="M25" s="30"/>
      <c r="N25" s="30"/>
      <c r="O25" s="30"/>
      <c r="P25" s="30"/>
      <c r="Q25" s="30"/>
      <c r="R25" s="31"/>
    </row>
    <row r="26" spans="1:18">
      <c r="A26" s="7"/>
      <c r="B26" s="5"/>
      <c r="C26" s="5"/>
      <c r="D26" s="5"/>
      <c r="E26" s="5"/>
      <c r="F26" s="5"/>
      <c r="G26" s="5"/>
      <c r="H26" s="5"/>
      <c r="I26" s="4"/>
      <c r="K26" s="29"/>
      <c r="L26" s="30"/>
      <c r="M26" s="30"/>
      <c r="N26" s="30"/>
      <c r="O26" s="30"/>
      <c r="P26" s="30"/>
      <c r="Q26" s="30"/>
      <c r="R26" s="31"/>
    </row>
    <row r="27" spans="1:18">
      <c r="A27" s="7"/>
      <c r="B27" s="5"/>
      <c r="C27" s="5"/>
      <c r="D27" s="5"/>
      <c r="E27" s="5"/>
      <c r="F27" s="5"/>
      <c r="G27" s="5"/>
      <c r="H27" s="5"/>
      <c r="I27" s="4"/>
      <c r="K27" s="29"/>
      <c r="L27" s="30"/>
      <c r="M27" s="30"/>
      <c r="N27" s="30"/>
      <c r="O27" s="30"/>
      <c r="P27" s="30"/>
      <c r="Q27" s="30"/>
      <c r="R27" s="31"/>
    </row>
    <row r="28" spans="1:18">
      <c r="A28" s="7"/>
      <c r="B28" s="5"/>
      <c r="C28" s="5"/>
      <c r="D28" s="5"/>
      <c r="E28" s="5"/>
      <c r="F28" s="5"/>
      <c r="G28" s="5"/>
      <c r="H28" s="5"/>
      <c r="I28" s="4"/>
      <c r="K28" s="29"/>
      <c r="L28" s="30"/>
      <c r="M28" s="30"/>
      <c r="N28" s="30"/>
      <c r="O28" s="30"/>
      <c r="P28" s="30"/>
      <c r="Q28" s="30"/>
      <c r="R28" s="31"/>
    </row>
    <row r="29" spans="1:18">
      <c r="A29" s="7"/>
      <c r="B29" s="5"/>
      <c r="C29" s="5"/>
      <c r="D29" s="5"/>
      <c r="E29" s="5"/>
      <c r="F29" s="5"/>
      <c r="G29" s="5"/>
      <c r="H29" s="5"/>
      <c r="I29" s="4"/>
      <c r="K29" s="29"/>
      <c r="L29" s="30"/>
      <c r="M29" s="30"/>
      <c r="N29" s="30"/>
      <c r="O29" s="30"/>
      <c r="P29" s="30"/>
      <c r="Q29" s="30"/>
      <c r="R29" s="31"/>
    </row>
    <row r="30" spans="1:18">
      <c r="A30" s="7"/>
      <c r="B30" s="5"/>
      <c r="C30" s="5"/>
      <c r="D30" s="5"/>
      <c r="E30" s="5"/>
      <c r="F30" s="5"/>
      <c r="G30" s="5"/>
      <c r="H30" s="5"/>
      <c r="I30" s="4"/>
      <c r="K30" s="29"/>
      <c r="L30" s="30"/>
      <c r="M30" s="30"/>
      <c r="N30" s="30"/>
      <c r="O30" s="30"/>
      <c r="P30" s="30"/>
      <c r="Q30" s="30"/>
      <c r="R30" s="31"/>
    </row>
    <row r="31" spans="1:18">
      <c r="A31" s="7"/>
      <c r="B31" s="5"/>
      <c r="C31" s="5"/>
      <c r="D31" s="5"/>
      <c r="E31" s="5"/>
      <c r="F31" s="5"/>
      <c r="G31" s="5"/>
      <c r="H31" s="5"/>
      <c r="I31" s="4"/>
      <c r="K31" s="29"/>
      <c r="L31" s="30"/>
      <c r="M31" s="30"/>
      <c r="N31" s="30"/>
      <c r="O31" s="30"/>
      <c r="P31" s="30"/>
      <c r="Q31" s="30"/>
      <c r="R31" s="31"/>
    </row>
    <row r="32" spans="1:18">
      <c r="A32" s="7"/>
      <c r="B32" s="5"/>
      <c r="C32" s="5"/>
      <c r="D32" s="5"/>
      <c r="E32" s="5"/>
      <c r="F32" s="5"/>
      <c r="G32" s="5"/>
      <c r="H32" s="5"/>
      <c r="I32" s="4"/>
      <c r="K32" s="29"/>
      <c r="L32" s="30"/>
      <c r="M32" s="30"/>
      <c r="N32" s="30"/>
      <c r="O32" s="30"/>
      <c r="P32" s="30"/>
      <c r="Q32" s="30"/>
      <c r="R32" s="31"/>
    </row>
    <row r="33" spans="1:18">
      <c r="A33" s="7"/>
      <c r="B33" s="5"/>
      <c r="C33" s="5"/>
      <c r="D33" s="5"/>
      <c r="E33" s="5"/>
      <c r="F33" s="5"/>
      <c r="G33" s="5"/>
      <c r="H33" s="5"/>
      <c r="I33" s="4"/>
      <c r="K33" s="29"/>
      <c r="L33" s="30"/>
      <c r="M33" s="30"/>
      <c r="N33" s="30"/>
      <c r="O33" s="30"/>
      <c r="P33" s="30"/>
      <c r="Q33" s="30"/>
      <c r="R33" s="31"/>
    </row>
    <row r="34" spans="1:18">
      <c r="A34" s="7"/>
      <c r="B34" s="5"/>
      <c r="C34" s="5"/>
      <c r="D34" s="5"/>
      <c r="E34" s="5"/>
      <c r="F34" s="5"/>
      <c r="G34" s="5"/>
      <c r="H34" s="5"/>
      <c r="I34" s="4"/>
      <c r="K34" s="29"/>
      <c r="L34" s="30"/>
      <c r="M34" s="30"/>
      <c r="N34" s="30"/>
      <c r="O34" s="30"/>
      <c r="P34" s="30"/>
      <c r="Q34" s="30"/>
      <c r="R34" s="31"/>
    </row>
    <row r="35" spans="1:18">
      <c r="A35" s="7"/>
      <c r="B35" s="5"/>
      <c r="C35" s="5"/>
      <c r="D35" s="5"/>
      <c r="E35" s="5"/>
      <c r="F35" s="5"/>
      <c r="G35" s="5"/>
      <c r="H35" s="5"/>
      <c r="I35" s="4"/>
      <c r="K35" s="29"/>
      <c r="L35" s="30"/>
      <c r="M35" s="30"/>
      <c r="N35" s="30"/>
      <c r="O35" s="30"/>
      <c r="P35" s="30"/>
      <c r="Q35" s="30"/>
      <c r="R35" s="31"/>
    </row>
    <row r="36" spans="1:18">
      <c r="A36" s="7"/>
      <c r="B36" s="5"/>
      <c r="C36" s="5"/>
      <c r="D36" s="5"/>
      <c r="E36" s="5"/>
      <c r="F36" s="5"/>
      <c r="G36" s="5"/>
      <c r="H36" s="5"/>
      <c r="I36" s="4"/>
      <c r="K36" s="29"/>
      <c r="L36" s="30"/>
      <c r="M36" s="30"/>
      <c r="N36" s="30"/>
      <c r="O36" s="30"/>
      <c r="P36" s="30"/>
      <c r="Q36" s="30"/>
      <c r="R36" s="31"/>
    </row>
    <row r="37" spans="1:18">
      <c r="A37" s="7"/>
      <c r="B37" s="5"/>
      <c r="C37" s="5"/>
      <c r="D37" s="5"/>
      <c r="E37" s="5"/>
      <c r="F37" s="5"/>
      <c r="G37" s="5"/>
      <c r="H37" s="5"/>
      <c r="I37" s="4"/>
      <c r="K37" s="29"/>
      <c r="L37" s="30"/>
      <c r="M37" s="30"/>
      <c r="N37" s="30"/>
      <c r="O37" s="30"/>
      <c r="P37" s="30"/>
      <c r="Q37" s="30"/>
      <c r="R37" s="31"/>
    </row>
    <row r="38" spans="1:18">
      <c r="A38" s="7"/>
      <c r="B38" s="5"/>
      <c r="C38" s="5"/>
      <c r="D38" s="5"/>
      <c r="E38" s="5"/>
      <c r="F38" s="5"/>
      <c r="G38" s="5"/>
      <c r="H38" s="5"/>
      <c r="I38" s="4"/>
      <c r="K38" s="29"/>
      <c r="L38" s="30"/>
      <c r="M38" s="30"/>
      <c r="N38" s="30"/>
      <c r="O38" s="30"/>
      <c r="P38" s="30"/>
      <c r="Q38" s="30"/>
      <c r="R38" s="31"/>
    </row>
    <row r="39" spans="1:18">
      <c r="A39" s="7"/>
      <c r="B39" s="5"/>
      <c r="C39" s="5"/>
      <c r="D39" s="5"/>
      <c r="E39" s="5"/>
      <c r="F39" s="5"/>
      <c r="G39" s="5"/>
      <c r="H39" s="5"/>
      <c r="I39" s="4"/>
      <c r="K39" s="29"/>
      <c r="L39" s="30"/>
      <c r="M39" s="30"/>
      <c r="N39" s="30"/>
      <c r="O39" s="30"/>
      <c r="P39" s="30"/>
      <c r="Q39" s="30"/>
      <c r="R39" s="31"/>
    </row>
    <row r="40" spans="1:18" ht="15.75">
      <c r="A40" s="7"/>
      <c r="B40" s="5"/>
      <c r="C40" s="5"/>
      <c r="D40" s="5"/>
      <c r="E40" s="5"/>
      <c r="F40" s="5"/>
      <c r="G40" s="6" t="s">
        <v>0</v>
      </c>
      <c r="H40" s="5"/>
      <c r="I40" s="4"/>
      <c r="K40" s="29"/>
      <c r="L40" s="30"/>
      <c r="M40" s="30"/>
      <c r="N40" s="30"/>
      <c r="O40" s="30"/>
      <c r="P40" s="30"/>
      <c r="Q40" s="30"/>
      <c r="R40" s="31"/>
    </row>
    <row r="41" spans="1:18" ht="15.75" thickBot="1">
      <c r="A41" s="3" t="s">
        <v>11</v>
      </c>
      <c r="B41" s="2"/>
      <c r="C41" s="2"/>
      <c r="D41" s="2"/>
      <c r="E41" s="2"/>
      <c r="F41" s="2"/>
      <c r="G41" s="2"/>
      <c r="H41" s="2"/>
      <c r="I41" s="1"/>
      <c r="K41" s="32"/>
      <c r="L41" s="33"/>
      <c r="M41" s="33"/>
      <c r="N41" s="33"/>
      <c r="O41" s="33"/>
      <c r="P41" s="33"/>
      <c r="Q41" s="33"/>
      <c r="R41" s="34"/>
    </row>
    <row r="42" spans="1:18">
      <c r="A42" s="24"/>
      <c r="B42" s="24"/>
      <c r="C42" s="24"/>
      <c r="D42" s="24"/>
      <c r="E42" s="24"/>
      <c r="F42" s="24"/>
      <c r="G42" s="24"/>
      <c r="H42" s="24"/>
      <c r="I42" s="24"/>
    </row>
    <row r="43" spans="1:18">
      <c r="A43" s="24"/>
      <c r="B43" s="24"/>
      <c r="C43" s="24"/>
      <c r="D43" s="24"/>
      <c r="E43" s="24"/>
      <c r="F43" s="24"/>
      <c r="G43" s="24"/>
      <c r="H43" s="24"/>
      <c r="I43" s="24"/>
    </row>
    <row r="44" spans="1:18">
      <c r="A44" s="24"/>
      <c r="B44" s="24"/>
      <c r="C44" s="24"/>
      <c r="D44" s="24"/>
      <c r="E44" s="24"/>
      <c r="F44" s="24"/>
      <c r="G44" s="24"/>
      <c r="H44" s="24"/>
      <c r="I44" s="24"/>
    </row>
    <row r="45" spans="1:18">
      <c r="A45" s="24"/>
      <c r="B45" s="24"/>
      <c r="C45" s="24"/>
      <c r="D45" s="24"/>
      <c r="E45" s="24"/>
      <c r="F45" s="24"/>
      <c r="G45" s="24"/>
      <c r="H45" s="24"/>
      <c r="I45" s="24"/>
    </row>
    <row r="46" spans="1:18">
      <c r="A46" s="24"/>
      <c r="B46" s="24"/>
      <c r="C46" s="24"/>
      <c r="D46" s="24"/>
      <c r="E46" s="24"/>
      <c r="F46" s="24"/>
      <c r="G46" s="24"/>
      <c r="H46" s="24"/>
      <c r="I46" s="24"/>
    </row>
    <row r="47" spans="1:18">
      <c r="A47" s="24"/>
      <c r="B47" s="24"/>
      <c r="C47" s="24"/>
      <c r="D47" s="24"/>
      <c r="E47" s="24"/>
      <c r="F47" s="24"/>
      <c r="G47" s="24"/>
      <c r="H47" s="24"/>
      <c r="I47" s="24"/>
    </row>
    <row r="48" spans="1:18">
      <c r="A48" s="24"/>
      <c r="B48" s="24"/>
      <c r="C48" s="24"/>
      <c r="D48" s="24"/>
      <c r="E48" s="24"/>
      <c r="F48" s="24"/>
      <c r="G48" s="24"/>
      <c r="H48" s="24"/>
      <c r="I48" s="24"/>
    </row>
    <row r="49" spans="1:9">
      <c r="A49" s="24"/>
      <c r="B49" s="24"/>
      <c r="C49" s="24"/>
      <c r="D49" s="24"/>
      <c r="E49" s="24"/>
      <c r="F49" s="24"/>
      <c r="G49" s="24"/>
      <c r="H49" s="24"/>
      <c r="I49" s="24"/>
    </row>
    <row r="50" spans="1:9">
      <c r="A50" s="24"/>
      <c r="B50" s="24"/>
      <c r="C50" s="24"/>
      <c r="D50" s="24"/>
      <c r="E50" s="24"/>
      <c r="F50" s="24"/>
      <c r="G50" s="24"/>
      <c r="H50" s="24"/>
      <c r="I50" s="24"/>
    </row>
    <row r="51" spans="1:9">
      <c r="A51" s="24"/>
      <c r="B51" s="24"/>
      <c r="C51" s="24"/>
      <c r="D51" s="24"/>
      <c r="E51" s="24"/>
      <c r="F51" s="24"/>
      <c r="G51" s="24"/>
      <c r="H51" s="24"/>
      <c r="I51" s="24"/>
    </row>
    <row r="52" spans="1:9">
      <c r="A52" s="24"/>
      <c r="B52" s="24"/>
      <c r="C52" s="24"/>
      <c r="D52" s="24"/>
      <c r="E52" s="24"/>
      <c r="F52" s="24"/>
      <c r="G52" s="24"/>
      <c r="H52" s="24"/>
      <c r="I52" s="24"/>
    </row>
    <row r="53" spans="1:9">
      <c r="A53" s="24"/>
      <c r="B53" s="24"/>
      <c r="C53" s="24"/>
      <c r="D53" s="24"/>
      <c r="E53" s="24"/>
      <c r="F53" s="24"/>
      <c r="G53" s="24"/>
      <c r="H53" s="24"/>
      <c r="I53" s="24"/>
    </row>
    <row r="54" spans="1:9">
      <c r="A54" s="24"/>
      <c r="B54" s="24"/>
      <c r="C54" s="24"/>
      <c r="D54" s="24"/>
      <c r="E54" s="24"/>
      <c r="F54" s="24"/>
      <c r="G54" s="24"/>
      <c r="H54" s="24"/>
      <c r="I54" s="24"/>
    </row>
    <row r="55" spans="1:9">
      <c r="A55" s="24"/>
      <c r="B55" s="24"/>
      <c r="C55" s="24"/>
      <c r="D55" s="24"/>
      <c r="E55" s="24"/>
      <c r="F55" s="24"/>
      <c r="G55" s="24"/>
      <c r="H55" s="24"/>
      <c r="I55" s="24"/>
    </row>
    <row r="56" spans="1:9">
      <c r="A56" s="24"/>
      <c r="B56" s="24"/>
      <c r="C56" s="24"/>
      <c r="D56" s="24"/>
      <c r="E56" s="24"/>
      <c r="F56" s="24"/>
      <c r="G56" s="24"/>
      <c r="H56" s="24"/>
      <c r="I56" s="24"/>
    </row>
    <row r="57" spans="1:9">
      <c r="A57" s="24"/>
      <c r="B57" s="24"/>
      <c r="C57" s="24"/>
      <c r="D57" s="24"/>
      <c r="E57" s="24"/>
      <c r="F57" s="24"/>
      <c r="G57" s="24"/>
      <c r="H57" s="24"/>
      <c r="I57" s="24"/>
    </row>
    <row r="58" spans="1:9">
      <c r="A58" s="24"/>
      <c r="B58" s="24"/>
      <c r="C58" s="24"/>
      <c r="D58" s="24"/>
      <c r="E58" s="24"/>
      <c r="F58" s="24"/>
      <c r="G58" s="24"/>
      <c r="H58" s="24"/>
      <c r="I58" s="24"/>
    </row>
    <row r="59" spans="1:9">
      <c r="A59" s="24"/>
      <c r="B59" s="24"/>
      <c r="C59" s="24"/>
      <c r="D59" s="24"/>
      <c r="E59" s="24"/>
      <c r="F59" s="24"/>
      <c r="G59" s="24"/>
      <c r="H59" s="24"/>
      <c r="I59" s="24"/>
    </row>
    <row r="60" spans="1:9">
      <c r="A60" s="24"/>
      <c r="B60" s="24"/>
      <c r="C60" s="24"/>
      <c r="D60" s="24"/>
      <c r="E60" s="24"/>
      <c r="F60" s="24"/>
      <c r="G60" s="24"/>
      <c r="H60" s="24"/>
      <c r="I60" s="24"/>
    </row>
    <row r="61" spans="1:9">
      <c r="A61" s="24"/>
      <c r="B61" s="24"/>
      <c r="C61" s="24"/>
      <c r="D61" s="24"/>
      <c r="E61" s="24"/>
      <c r="F61" s="24"/>
      <c r="G61" s="24"/>
      <c r="H61" s="24"/>
      <c r="I61" s="24"/>
    </row>
    <row r="62" spans="1:9">
      <c r="A62" s="24"/>
      <c r="B62" s="24"/>
      <c r="C62" s="24"/>
      <c r="D62" s="24"/>
      <c r="E62" s="24"/>
      <c r="F62" s="24"/>
      <c r="G62" s="24"/>
      <c r="H62" s="24"/>
      <c r="I62" s="24"/>
    </row>
    <row r="63" spans="1:9">
      <c r="A63" s="24"/>
      <c r="B63" s="24"/>
      <c r="C63" s="24"/>
      <c r="D63" s="24"/>
      <c r="E63" s="24"/>
      <c r="F63" s="24"/>
      <c r="G63" s="24"/>
      <c r="H63" s="24"/>
      <c r="I63" s="24"/>
    </row>
    <row r="64" spans="1:9">
      <c r="A64" s="24"/>
      <c r="B64" s="24"/>
      <c r="C64" s="24"/>
      <c r="D64" s="24"/>
      <c r="E64" s="24"/>
      <c r="F64" s="24"/>
      <c r="G64" s="24"/>
      <c r="H64" s="24"/>
      <c r="I64" s="24"/>
    </row>
    <row r="65" spans="1:9">
      <c r="A65" s="24"/>
      <c r="B65" s="24"/>
      <c r="C65" s="24"/>
      <c r="D65" s="24"/>
      <c r="E65" s="24"/>
      <c r="F65" s="24"/>
      <c r="G65" s="24"/>
      <c r="H65" s="24"/>
      <c r="I65" s="24"/>
    </row>
    <row r="66" spans="1:9">
      <c r="A66" s="24"/>
      <c r="B66" s="24"/>
      <c r="C66" s="24"/>
      <c r="D66" s="24"/>
      <c r="E66" s="24"/>
      <c r="F66" s="24"/>
      <c r="G66" s="24"/>
      <c r="H66" s="24"/>
      <c r="I66" s="24"/>
    </row>
    <row r="67" spans="1:9">
      <c r="A67" s="24"/>
      <c r="B67" s="24"/>
      <c r="C67" s="24"/>
      <c r="D67" s="24"/>
      <c r="E67" s="24"/>
      <c r="F67" s="24"/>
      <c r="G67" s="24"/>
      <c r="H67" s="24"/>
      <c r="I67" s="24"/>
    </row>
    <row r="68" spans="1:9">
      <c r="A68" s="24"/>
      <c r="B68" s="24"/>
      <c r="C68" s="24"/>
      <c r="D68" s="24"/>
      <c r="E68" s="24"/>
      <c r="F68" s="24"/>
      <c r="G68" s="24"/>
      <c r="H68" s="24"/>
      <c r="I68" s="24"/>
    </row>
    <row r="69" spans="1:9">
      <c r="A69" s="24"/>
      <c r="B69" s="24"/>
      <c r="C69" s="24"/>
      <c r="D69" s="24"/>
      <c r="E69" s="24"/>
      <c r="F69" s="24"/>
      <c r="G69" s="24"/>
      <c r="H69" s="24"/>
      <c r="I69" s="24"/>
    </row>
    <row r="70" spans="1:9">
      <c r="A70" s="24"/>
      <c r="B70" s="24"/>
      <c r="C70" s="24"/>
      <c r="D70" s="24"/>
      <c r="E70" s="24"/>
      <c r="F70" s="24"/>
      <c r="G70" s="24"/>
      <c r="H70" s="24"/>
      <c r="I70" s="24"/>
    </row>
    <row r="71" spans="1:9">
      <c r="A71" s="24"/>
      <c r="B71" s="24"/>
      <c r="C71" s="24"/>
      <c r="D71" s="24"/>
      <c r="E71" s="24"/>
      <c r="F71" s="24"/>
      <c r="G71" s="24"/>
      <c r="H71" s="24"/>
      <c r="I71" s="24"/>
    </row>
    <row r="72" spans="1:9">
      <c r="A72" s="24"/>
      <c r="B72" s="24"/>
      <c r="C72" s="24"/>
      <c r="D72" s="24"/>
      <c r="E72" s="24"/>
      <c r="F72" s="24"/>
      <c r="G72" s="24"/>
      <c r="H72" s="24"/>
      <c r="I72" s="24"/>
    </row>
    <row r="73" spans="1:9">
      <c r="A73" s="24"/>
      <c r="B73" s="24"/>
      <c r="C73" s="24"/>
      <c r="D73" s="24"/>
      <c r="E73" s="24"/>
      <c r="F73" s="24"/>
      <c r="G73" s="24"/>
      <c r="H73" s="24"/>
      <c r="I73" s="24"/>
    </row>
    <row r="74" spans="1:9">
      <c r="A74" s="24"/>
      <c r="B74" s="24"/>
      <c r="C74" s="24"/>
      <c r="D74" s="24"/>
      <c r="E74" s="24"/>
      <c r="F74" s="24"/>
      <c r="G74" s="24"/>
      <c r="H74" s="24"/>
      <c r="I74" s="24"/>
    </row>
    <row r="75" spans="1:9">
      <c r="A75" s="24"/>
      <c r="B75" s="24"/>
      <c r="C75" s="24"/>
      <c r="D75" s="24"/>
      <c r="E75" s="24"/>
      <c r="F75" s="24"/>
      <c r="G75" s="24"/>
      <c r="H75" s="24"/>
      <c r="I75" s="24"/>
    </row>
    <row r="76" spans="1:9">
      <c r="A76" s="24"/>
      <c r="B76" s="24"/>
      <c r="C76" s="24"/>
      <c r="D76" s="24"/>
      <c r="E76" s="24"/>
      <c r="F76" s="24"/>
      <c r="G76" s="24"/>
      <c r="H76" s="24"/>
      <c r="I76" s="24"/>
    </row>
    <row r="77" spans="1:9">
      <c r="A77" s="24"/>
      <c r="B77" s="24"/>
      <c r="C77" s="24"/>
      <c r="D77" s="24"/>
      <c r="E77" s="24"/>
      <c r="F77" s="24"/>
      <c r="G77" s="24"/>
      <c r="H77" s="24"/>
      <c r="I77" s="24"/>
    </row>
    <row r="78" spans="1:9">
      <c r="A78" s="24"/>
      <c r="B78" s="24"/>
      <c r="C78" s="24"/>
      <c r="D78" s="24"/>
      <c r="E78" s="24"/>
      <c r="F78" s="24"/>
      <c r="G78" s="24"/>
      <c r="H78" s="24"/>
      <c r="I78" s="24"/>
    </row>
    <row r="79" spans="1:9">
      <c r="A79" s="24"/>
      <c r="B79" s="24"/>
      <c r="C79" s="24"/>
      <c r="D79" s="24"/>
      <c r="E79" s="24"/>
      <c r="F79" s="24"/>
      <c r="G79" s="24"/>
      <c r="H79" s="24"/>
      <c r="I79" s="24"/>
    </row>
    <row r="80" spans="1:9">
      <c r="A80" s="24"/>
      <c r="B80" s="24"/>
      <c r="C80" s="24"/>
      <c r="D80" s="24"/>
      <c r="E80" s="24"/>
      <c r="F80" s="24"/>
      <c r="G80" s="24"/>
      <c r="H80" s="24"/>
      <c r="I80" s="24"/>
    </row>
    <row r="81" spans="1:9">
      <c r="A81" s="24"/>
      <c r="B81" s="24"/>
      <c r="C81" s="24"/>
      <c r="D81" s="24"/>
      <c r="E81" s="24"/>
      <c r="F81" s="24"/>
      <c r="G81" s="24"/>
      <c r="H81" s="24"/>
      <c r="I81" s="24"/>
    </row>
    <row r="82" spans="1:9">
      <c r="A82" s="24"/>
      <c r="B82" s="24"/>
      <c r="C82" s="24"/>
      <c r="D82" s="24"/>
      <c r="E82" s="24"/>
      <c r="F82" s="24"/>
      <c r="G82" s="24"/>
      <c r="H82" s="24"/>
      <c r="I82" s="24"/>
    </row>
    <row r="83" spans="1:9">
      <c r="A83" s="24"/>
      <c r="B83" s="24"/>
      <c r="C83" s="24"/>
      <c r="D83" s="24"/>
      <c r="E83" s="24"/>
      <c r="F83" s="24"/>
      <c r="G83" s="24"/>
      <c r="H83" s="24"/>
      <c r="I83" s="24"/>
    </row>
    <row r="84" spans="1:9">
      <c r="A84" s="24"/>
      <c r="B84" s="24"/>
      <c r="C84" s="24"/>
      <c r="D84" s="24"/>
      <c r="E84" s="24"/>
      <c r="F84" s="24"/>
      <c r="G84" s="24"/>
      <c r="H84" s="24"/>
      <c r="I84" s="24"/>
    </row>
    <row r="85" spans="1:9">
      <c r="A85" s="24"/>
      <c r="B85" s="24"/>
      <c r="C85" s="24"/>
      <c r="D85" s="24"/>
      <c r="E85" s="24"/>
      <c r="F85" s="24"/>
      <c r="G85" s="24"/>
      <c r="H85" s="24"/>
      <c r="I85" s="24"/>
    </row>
    <row r="86" spans="1:9">
      <c r="A86" s="24"/>
      <c r="B86" s="24"/>
      <c r="C86" s="24"/>
      <c r="D86" s="24"/>
      <c r="E86" s="24"/>
      <c r="F86" s="24"/>
      <c r="G86" s="24"/>
      <c r="H86" s="24"/>
      <c r="I86" s="24"/>
    </row>
    <row r="87" spans="1:9">
      <c r="A87" s="24"/>
      <c r="B87" s="24"/>
      <c r="C87" s="24"/>
      <c r="D87" s="24"/>
      <c r="E87" s="24"/>
      <c r="F87" s="24"/>
      <c r="G87" s="24"/>
      <c r="H87" s="24"/>
      <c r="I87" s="24"/>
    </row>
    <row r="88" spans="1:9">
      <c r="A88" s="24"/>
      <c r="B88" s="24"/>
      <c r="C88" s="24"/>
      <c r="D88" s="24"/>
      <c r="E88" s="24"/>
      <c r="F88" s="24"/>
      <c r="G88" s="24"/>
      <c r="H88" s="24"/>
      <c r="I88" s="24"/>
    </row>
    <row r="89" spans="1:9">
      <c r="A89" s="24"/>
      <c r="B89" s="24"/>
      <c r="C89" s="24"/>
      <c r="D89" s="24"/>
      <c r="E89" s="24"/>
      <c r="F89" s="24"/>
      <c r="G89" s="24"/>
      <c r="H89" s="24"/>
      <c r="I89" s="24"/>
    </row>
    <row r="90" spans="1:9">
      <c r="A90" s="24"/>
      <c r="B90" s="24"/>
      <c r="C90" s="24"/>
      <c r="D90" s="24"/>
      <c r="E90" s="24"/>
      <c r="F90" s="24"/>
      <c r="G90" s="24"/>
      <c r="H90" s="24"/>
      <c r="I90" s="24"/>
    </row>
    <row r="91" spans="1:9">
      <c r="A91" s="24"/>
      <c r="B91" s="24"/>
      <c r="C91" s="24"/>
      <c r="D91" s="24"/>
      <c r="E91" s="24"/>
      <c r="F91" s="24"/>
      <c r="G91" s="24"/>
      <c r="H91" s="24"/>
      <c r="I91" s="24"/>
    </row>
    <row r="92" spans="1:9">
      <c r="A92" s="24"/>
      <c r="B92" s="24"/>
      <c r="C92" s="24"/>
      <c r="D92" s="24"/>
      <c r="E92" s="24"/>
      <c r="F92" s="24"/>
      <c r="G92" s="24"/>
      <c r="H92" s="24"/>
      <c r="I92" s="24"/>
    </row>
    <row r="93" spans="1:9">
      <c r="A93" s="24"/>
      <c r="B93" s="24"/>
      <c r="C93" s="24"/>
      <c r="D93" s="24"/>
      <c r="E93" s="24"/>
      <c r="F93" s="24"/>
      <c r="G93" s="24"/>
      <c r="H93" s="24"/>
      <c r="I93" s="24"/>
    </row>
    <row r="94" spans="1:9">
      <c r="A94" s="24"/>
      <c r="B94" s="24"/>
      <c r="C94" s="24"/>
      <c r="D94" s="24"/>
      <c r="E94" s="24"/>
      <c r="F94" s="24"/>
      <c r="G94" s="24"/>
      <c r="H94" s="24"/>
      <c r="I94" s="24"/>
    </row>
    <row r="95" spans="1:9">
      <c r="A95" s="24"/>
      <c r="B95" s="24"/>
      <c r="C95" s="24"/>
      <c r="D95" s="24"/>
      <c r="E95" s="24"/>
      <c r="F95" s="24"/>
      <c r="G95" s="24"/>
      <c r="H95" s="24"/>
      <c r="I95" s="24"/>
    </row>
    <row r="96" spans="1:9">
      <c r="A96" s="24"/>
      <c r="B96" s="24"/>
      <c r="C96" s="24"/>
      <c r="D96" s="24"/>
      <c r="E96" s="24"/>
      <c r="F96" s="24"/>
      <c r="G96" s="24"/>
      <c r="H96" s="24"/>
      <c r="I96" s="24"/>
    </row>
    <row r="97" spans="1:9">
      <c r="A97" s="24"/>
      <c r="B97" s="24"/>
      <c r="C97" s="24"/>
      <c r="D97" s="24"/>
      <c r="E97" s="24"/>
      <c r="F97" s="24"/>
      <c r="G97" s="24"/>
      <c r="H97" s="24"/>
      <c r="I97" s="24"/>
    </row>
    <row r="98" spans="1:9">
      <c r="A98" s="24"/>
      <c r="B98" s="24"/>
      <c r="C98" s="24"/>
      <c r="D98" s="24"/>
      <c r="E98" s="24"/>
      <c r="F98" s="24"/>
      <c r="G98" s="24"/>
      <c r="H98" s="24"/>
      <c r="I98" s="24"/>
    </row>
    <row r="99" spans="1:9">
      <c r="A99" s="24"/>
      <c r="B99" s="24"/>
      <c r="C99" s="24"/>
      <c r="D99" s="24"/>
      <c r="E99" s="24"/>
      <c r="F99" s="24"/>
      <c r="G99" s="24"/>
      <c r="H99" s="24"/>
      <c r="I99" s="24"/>
    </row>
    <row r="100" spans="1:9">
      <c r="A100" s="24"/>
      <c r="B100" s="24"/>
      <c r="C100" s="24"/>
      <c r="D100" s="24"/>
      <c r="E100" s="24"/>
      <c r="F100" s="24"/>
      <c r="G100" s="24"/>
      <c r="H100" s="24"/>
      <c r="I100" s="24"/>
    </row>
    <row r="101" spans="1:9">
      <c r="A101" s="24"/>
      <c r="B101" s="24"/>
      <c r="C101" s="24"/>
      <c r="D101" s="24"/>
      <c r="E101" s="24"/>
      <c r="F101" s="24"/>
      <c r="G101" s="24"/>
      <c r="H101" s="24"/>
      <c r="I101" s="24"/>
    </row>
    <row r="102" spans="1:9">
      <c r="A102" s="24"/>
      <c r="B102" s="24"/>
      <c r="C102" s="24"/>
      <c r="D102" s="24"/>
      <c r="E102" s="24"/>
      <c r="F102" s="24"/>
      <c r="G102" s="24"/>
      <c r="H102" s="24"/>
      <c r="I102" s="24"/>
    </row>
    <row r="103" spans="1:9">
      <c r="A103" s="24"/>
      <c r="B103" s="24"/>
      <c r="C103" s="24"/>
      <c r="D103" s="24"/>
      <c r="E103" s="24"/>
      <c r="F103" s="24"/>
      <c r="G103" s="24"/>
      <c r="H103" s="24"/>
      <c r="I103" s="24"/>
    </row>
    <row r="104" spans="1:9">
      <c r="A104" s="24"/>
      <c r="B104" s="24"/>
      <c r="C104" s="24"/>
      <c r="D104" s="24"/>
      <c r="E104" s="24"/>
      <c r="F104" s="24"/>
      <c r="G104" s="24"/>
      <c r="H104" s="24"/>
      <c r="I104" s="24"/>
    </row>
    <row r="105" spans="1:9">
      <c r="A105" s="24"/>
      <c r="B105" s="24"/>
      <c r="C105" s="24"/>
      <c r="D105" s="24"/>
      <c r="E105" s="24"/>
      <c r="F105" s="24"/>
      <c r="G105" s="24"/>
      <c r="H105" s="24"/>
      <c r="I105" s="24"/>
    </row>
    <row r="106" spans="1:9">
      <c r="A106" s="24"/>
      <c r="B106" s="24"/>
      <c r="C106" s="24"/>
      <c r="D106" s="24"/>
      <c r="E106" s="24"/>
      <c r="F106" s="24"/>
      <c r="G106" s="24"/>
      <c r="H106" s="24"/>
      <c r="I106" s="24"/>
    </row>
    <row r="107" spans="1:9">
      <c r="A107" s="24"/>
      <c r="B107" s="24"/>
      <c r="C107" s="24"/>
      <c r="D107" s="24"/>
      <c r="E107" s="24"/>
      <c r="F107" s="24"/>
      <c r="G107" s="24"/>
      <c r="H107" s="24"/>
      <c r="I107" s="24"/>
    </row>
    <row r="108" spans="1:9">
      <c r="A108" s="24"/>
      <c r="B108" s="24"/>
      <c r="C108" s="24"/>
      <c r="D108" s="24"/>
      <c r="E108" s="24"/>
      <c r="F108" s="24"/>
      <c r="G108" s="24"/>
      <c r="H108" s="24"/>
      <c r="I108" s="24"/>
    </row>
    <row r="109" spans="1:9">
      <c r="A109" s="24"/>
      <c r="B109" s="24"/>
      <c r="C109" s="24"/>
      <c r="D109" s="24"/>
      <c r="E109" s="24"/>
      <c r="F109" s="24"/>
      <c r="G109" s="24"/>
      <c r="H109" s="24"/>
      <c r="I109" s="24"/>
    </row>
    <row r="110" spans="1:9">
      <c r="A110" s="24"/>
      <c r="B110" s="24"/>
      <c r="C110" s="24"/>
      <c r="D110" s="24"/>
      <c r="E110" s="24"/>
      <c r="F110" s="24"/>
      <c r="G110" s="24"/>
      <c r="H110" s="24"/>
      <c r="I110" s="24"/>
    </row>
    <row r="111" spans="1:9">
      <c r="A111" s="24"/>
      <c r="B111" s="24"/>
      <c r="C111" s="24"/>
      <c r="D111" s="24"/>
      <c r="E111" s="24"/>
      <c r="F111" s="24"/>
      <c r="G111" s="24"/>
      <c r="H111" s="24"/>
      <c r="I111" s="24"/>
    </row>
    <row r="112" spans="1:9">
      <c r="A112" s="24"/>
      <c r="B112" s="24"/>
      <c r="C112" s="24"/>
      <c r="D112" s="24"/>
      <c r="E112" s="24"/>
      <c r="F112" s="24"/>
      <c r="G112" s="24"/>
      <c r="H112" s="24"/>
      <c r="I112" s="24"/>
    </row>
    <row r="113" spans="1:9">
      <c r="A113" s="24"/>
      <c r="B113" s="24"/>
      <c r="C113" s="24"/>
      <c r="D113" s="24"/>
      <c r="E113" s="24"/>
      <c r="F113" s="24"/>
      <c r="G113" s="24"/>
      <c r="H113" s="24"/>
      <c r="I113" s="24"/>
    </row>
    <row r="114" spans="1:9">
      <c r="A114" s="24"/>
      <c r="B114" s="24"/>
      <c r="C114" s="24"/>
      <c r="D114" s="24"/>
      <c r="E114" s="24"/>
      <c r="F114" s="24"/>
      <c r="G114" s="24"/>
      <c r="H114" s="24"/>
      <c r="I114" s="24"/>
    </row>
    <row r="115" spans="1:9">
      <c r="A115" s="24"/>
      <c r="B115" s="24"/>
      <c r="C115" s="24"/>
      <c r="D115" s="24"/>
      <c r="E115" s="24"/>
      <c r="F115" s="24"/>
      <c r="G115" s="24"/>
      <c r="H115" s="24"/>
      <c r="I115" s="24"/>
    </row>
    <row r="116" spans="1:9">
      <c r="A116" s="24"/>
      <c r="B116" s="24"/>
      <c r="C116" s="24"/>
      <c r="D116" s="24"/>
      <c r="E116" s="24"/>
      <c r="F116" s="24"/>
      <c r="G116" s="24"/>
      <c r="H116" s="24"/>
      <c r="I116" s="24"/>
    </row>
    <row r="117" spans="1:9">
      <c r="A117" s="24"/>
      <c r="B117" s="24"/>
      <c r="C117" s="24"/>
      <c r="D117" s="24"/>
      <c r="E117" s="24"/>
      <c r="F117" s="24"/>
      <c r="G117" s="24"/>
      <c r="H117" s="24"/>
      <c r="I117" s="24"/>
    </row>
    <row r="118" spans="1:9">
      <c r="A118" s="24"/>
      <c r="B118" s="24"/>
      <c r="C118" s="24"/>
      <c r="D118" s="24"/>
      <c r="E118" s="24"/>
      <c r="F118" s="24"/>
      <c r="G118" s="24"/>
      <c r="H118" s="24"/>
      <c r="I118" s="24"/>
    </row>
    <row r="119" spans="1:9">
      <c r="A119" s="24"/>
      <c r="B119" s="24"/>
      <c r="C119" s="24"/>
      <c r="D119" s="24"/>
      <c r="E119" s="24"/>
      <c r="F119" s="24"/>
      <c r="G119" s="24"/>
      <c r="H119" s="24"/>
      <c r="I119" s="24"/>
    </row>
    <row r="120" spans="1:9">
      <c r="A120" s="24"/>
      <c r="B120" s="24"/>
      <c r="C120" s="24"/>
      <c r="D120" s="24"/>
      <c r="E120" s="24"/>
      <c r="F120" s="24"/>
      <c r="G120" s="24"/>
      <c r="H120" s="24"/>
      <c r="I120" s="24"/>
    </row>
    <row r="121" spans="1:9">
      <c r="A121" s="24"/>
      <c r="B121" s="24"/>
      <c r="C121" s="24"/>
      <c r="D121" s="24"/>
      <c r="E121" s="24"/>
      <c r="F121" s="24"/>
      <c r="G121" s="24"/>
      <c r="H121" s="24"/>
      <c r="I121" s="24"/>
    </row>
    <row r="122" spans="1:9">
      <c r="A122" s="24"/>
      <c r="B122" s="24"/>
      <c r="C122" s="24"/>
      <c r="D122" s="24"/>
      <c r="E122" s="24"/>
      <c r="F122" s="24"/>
      <c r="G122" s="24"/>
      <c r="H122" s="24"/>
      <c r="I122" s="24"/>
    </row>
    <row r="123" spans="1:9">
      <c r="A123" s="24"/>
      <c r="B123" s="24"/>
      <c r="C123" s="24"/>
      <c r="D123" s="24"/>
      <c r="E123" s="24"/>
      <c r="F123" s="24"/>
      <c r="G123" s="24"/>
      <c r="H123" s="24"/>
      <c r="I123" s="24"/>
    </row>
    <row r="124" spans="1:9">
      <c r="A124" s="24"/>
      <c r="B124" s="24"/>
      <c r="C124" s="24"/>
      <c r="D124" s="24"/>
      <c r="E124" s="24"/>
      <c r="F124" s="24"/>
      <c r="G124" s="24"/>
      <c r="H124" s="24"/>
      <c r="I124" s="24"/>
    </row>
    <row r="125" spans="1:9">
      <c r="A125" s="24"/>
      <c r="B125" s="24"/>
      <c r="C125" s="24"/>
      <c r="D125" s="24"/>
      <c r="E125" s="24"/>
      <c r="F125" s="24"/>
      <c r="G125" s="24"/>
      <c r="H125" s="24"/>
      <c r="I125" s="24"/>
    </row>
    <row r="126" spans="1:9">
      <c r="A126" s="24"/>
      <c r="B126" s="24"/>
      <c r="C126" s="24"/>
      <c r="D126" s="24"/>
      <c r="E126" s="24"/>
      <c r="F126" s="24"/>
      <c r="G126" s="24"/>
      <c r="H126" s="24"/>
      <c r="I126" s="24"/>
    </row>
    <row r="127" spans="1:9">
      <c r="A127" s="24"/>
      <c r="B127" s="24"/>
      <c r="C127" s="24"/>
      <c r="D127" s="24"/>
      <c r="E127" s="24"/>
      <c r="F127" s="24"/>
      <c r="G127" s="24"/>
      <c r="H127" s="24"/>
      <c r="I127" s="24"/>
    </row>
    <row r="128" spans="1:9">
      <c r="A128" s="24"/>
      <c r="B128" s="24"/>
      <c r="C128" s="24"/>
      <c r="D128" s="24"/>
      <c r="E128" s="24"/>
      <c r="F128" s="24"/>
      <c r="G128" s="24"/>
      <c r="H128" s="24"/>
      <c r="I128" s="24"/>
    </row>
    <row r="129" spans="1:9">
      <c r="A129" s="24"/>
      <c r="B129" s="24"/>
      <c r="C129" s="24"/>
      <c r="D129" s="24"/>
      <c r="E129" s="24"/>
      <c r="F129" s="24"/>
      <c r="G129" s="24"/>
      <c r="H129" s="24"/>
      <c r="I129" s="24"/>
    </row>
    <row r="130" spans="1:9">
      <c r="A130" s="24"/>
      <c r="B130" s="24"/>
      <c r="C130" s="24"/>
      <c r="D130" s="24"/>
      <c r="E130" s="24"/>
      <c r="F130" s="24"/>
      <c r="G130" s="24"/>
      <c r="H130" s="24"/>
      <c r="I130" s="24"/>
    </row>
    <row r="131" spans="1:9">
      <c r="A131" s="24"/>
      <c r="B131" s="24"/>
      <c r="C131" s="24"/>
      <c r="D131" s="24"/>
      <c r="E131" s="24"/>
      <c r="F131" s="24"/>
      <c r="G131" s="24"/>
      <c r="H131" s="24"/>
      <c r="I131" s="24"/>
    </row>
    <row r="132" spans="1:9">
      <c r="A132" s="24"/>
      <c r="B132" s="24"/>
      <c r="C132" s="24"/>
      <c r="D132" s="24"/>
      <c r="E132" s="24"/>
      <c r="F132" s="24"/>
      <c r="G132" s="24"/>
      <c r="H132" s="24"/>
      <c r="I132" s="24"/>
    </row>
    <row r="133" spans="1:9">
      <c r="A133" s="24"/>
      <c r="B133" s="24"/>
      <c r="C133" s="24"/>
      <c r="D133" s="24"/>
      <c r="E133" s="24"/>
      <c r="F133" s="24"/>
      <c r="G133" s="24"/>
      <c r="H133" s="24"/>
      <c r="I133" s="24"/>
    </row>
    <row r="134" spans="1:9">
      <c r="A134" s="24"/>
      <c r="B134" s="24"/>
      <c r="C134" s="24"/>
      <c r="D134" s="24"/>
      <c r="E134" s="24"/>
      <c r="F134" s="24"/>
      <c r="G134" s="24"/>
      <c r="H134" s="24"/>
      <c r="I134" s="24"/>
    </row>
    <row r="135" spans="1:9">
      <c r="A135" s="24"/>
      <c r="B135" s="24"/>
      <c r="C135" s="24"/>
      <c r="D135" s="24"/>
      <c r="E135" s="24"/>
      <c r="F135" s="24"/>
      <c r="G135" s="24"/>
      <c r="H135" s="24"/>
      <c r="I135" s="24"/>
    </row>
    <row r="136" spans="1:9">
      <c r="A136" s="24"/>
      <c r="B136" s="24"/>
      <c r="C136" s="24"/>
      <c r="D136" s="24"/>
      <c r="E136" s="24"/>
      <c r="F136" s="24"/>
      <c r="G136" s="24"/>
      <c r="H136" s="24"/>
      <c r="I136" s="24"/>
    </row>
    <row r="137" spans="1:9">
      <c r="A137" s="24"/>
      <c r="B137" s="24"/>
      <c r="C137" s="24"/>
      <c r="D137" s="24"/>
      <c r="E137" s="24"/>
      <c r="F137" s="24"/>
      <c r="G137" s="24"/>
      <c r="H137" s="24"/>
      <c r="I137" s="24"/>
    </row>
    <row r="138" spans="1:9">
      <c r="A138" s="24"/>
      <c r="B138" s="24"/>
      <c r="C138" s="24"/>
      <c r="D138" s="24"/>
      <c r="E138" s="24"/>
      <c r="F138" s="24"/>
      <c r="G138" s="24"/>
      <c r="H138" s="24"/>
      <c r="I138" s="24"/>
    </row>
    <row r="139" spans="1:9">
      <c r="A139" s="24"/>
      <c r="B139" s="24"/>
      <c r="C139" s="24"/>
      <c r="D139" s="24"/>
      <c r="E139" s="24"/>
      <c r="F139" s="24"/>
      <c r="G139" s="24"/>
      <c r="H139" s="24"/>
      <c r="I139" s="24"/>
    </row>
    <row r="140" spans="1:9">
      <c r="A140" s="24"/>
      <c r="B140" s="24"/>
      <c r="C140" s="24"/>
      <c r="D140" s="24"/>
      <c r="E140" s="24"/>
      <c r="F140" s="24"/>
      <c r="G140" s="24"/>
      <c r="H140" s="24"/>
      <c r="I140" s="24"/>
    </row>
    <row r="141" spans="1:9">
      <c r="A141" s="24"/>
      <c r="B141" s="24"/>
      <c r="C141" s="24"/>
      <c r="D141" s="24"/>
      <c r="E141" s="24"/>
      <c r="F141" s="24"/>
      <c r="G141" s="24"/>
      <c r="H141" s="24"/>
      <c r="I141" s="24"/>
    </row>
    <row r="142" spans="1:9">
      <c r="A142" s="24"/>
      <c r="B142" s="24"/>
      <c r="C142" s="24"/>
      <c r="D142" s="24"/>
      <c r="E142" s="24"/>
      <c r="F142" s="24"/>
      <c r="G142" s="24"/>
      <c r="H142" s="24"/>
      <c r="I142" s="24"/>
    </row>
    <row r="143" spans="1:9">
      <c r="A143" s="24"/>
      <c r="B143" s="24"/>
      <c r="C143" s="24"/>
      <c r="D143" s="24"/>
      <c r="E143" s="24"/>
      <c r="F143" s="24"/>
      <c r="G143" s="24"/>
      <c r="H143" s="24"/>
      <c r="I143" s="24"/>
    </row>
    <row r="144" spans="1:9">
      <c r="A144" s="24"/>
      <c r="B144" s="24"/>
      <c r="C144" s="24"/>
      <c r="D144" s="24"/>
      <c r="E144" s="24"/>
      <c r="F144" s="24"/>
      <c r="G144" s="24"/>
      <c r="H144" s="24"/>
      <c r="I144" s="24"/>
    </row>
    <row r="145" spans="1:9">
      <c r="A145" s="24"/>
      <c r="B145" s="24"/>
      <c r="C145" s="24"/>
      <c r="D145" s="24"/>
      <c r="E145" s="24"/>
      <c r="F145" s="24"/>
      <c r="G145" s="24"/>
      <c r="H145" s="24"/>
      <c r="I145" s="24"/>
    </row>
    <row r="146" spans="1:9">
      <c r="A146" s="24"/>
      <c r="B146" s="24"/>
      <c r="C146" s="24"/>
      <c r="D146" s="24"/>
      <c r="E146" s="24"/>
      <c r="F146" s="24"/>
      <c r="G146" s="24"/>
      <c r="H146" s="24"/>
      <c r="I146" s="24"/>
    </row>
    <row r="147" spans="1:9">
      <c r="A147" s="24"/>
      <c r="B147" s="24"/>
      <c r="C147" s="24"/>
      <c r="D147" s="24"/>
      <c r="E147" s="24"/>
      <c r="F147" s="24"/>
      <c r="G147" s="24"/>
      <c r="H147" s="24"/>
      <c r="I147" s="24"/>
    </row>
    <row r="148" spans="1:9">
      <c r="A148" s="24"/>
      <c r="B148" s="24"/>
      <c r="C148" s="24"/>
      <c r="D148" s="24"/>
      <c r="E148" s="24"/>
      <c r="F148" s="24"/>
      <c r="G148" s="24"/>
      <c r="H148" s="24"/>
      <c r="I148" s="24"/>
    </row>
    <row r="149" spans="1:9">
      <c r="A149" s="24"/>
      <c r="B149" s="24"/>
      <c r="C149" s="24"/>
      <c r="D149" s="24"/>
      <c r="E149" s="24"/>
      <c r="F149" s="24"/>
      <c r="G149" s="24"/>
      <c r="H149" s="24"/>
      <c r="I149" s="24"/>
    </row>
    <row r="150" spans="1:9">
      <c r="A150" s="24"/>
      <c r="B150" s="24"/>
      <c r="C150" s="24"/>
      <c r="D150" s="24"/>
      <c r="E150" s="24"/>
      <c r="F150" s="24"/>
      <c r="G150" s="24"/>
      <c r="H150" s="24"/>
      <c r="I150" s="24"/>
    </row>
    <row r="151" spans="1:9">
      <c r="A151" s="24"/>
      <c r="B151" s="24"/>
      <c r="C151" s="24"/>
      <c r="D151" s="24"/>
      <c r="E151" s="24"/>
      <c r="F151" s="24"/>
      <c r="G151" s="24"/>
      <c r="H151" s="24"/>
      <c r="I151" s="24"/>
    </row>
    <row r="152" spans="1:9">
      <c r="A152" s="24"/>
      <c r="B152" s="24"/>
      <c r="C152" s="24"/>
      <c r="D152" s="24"/>
      <c r="E152" s="24"/>
      <c r="F152" s="24"/>
      <c r="G152" s="24"/>
      <c r="H152" s="24"/>
      <c r="I152" s="24"/>
    </row>
    <row r="153" spans="1:9">
      <c r="A153" s="24"/>
      <c r="B153" s="24"/>
      <c r="C153" s="24"/>
      <c r="D153" s="24"/>
      <c r="E153" s="24"/>
      <c r="F153" s="24"/>
      <c r="G153" s="24"/>
      <c r="H153" s="24"/>
      <c r="I153" s="24"/>
    </row>
    <row r="154" spans="1:9">
      <c r="A154" s="24"/>
      <c r="B154" s="24"/>
      <c r="C154" s="24"/>
      <c r="D154" s="24"/>
      <c r="E154" s="24"/>
      <c r="F154" s="24"/>
      <c r="G154" s="24"/>
      <c r="H154" s="24"/>
      <c r="I154" s="24"/>
    </row>
    <row r="155" spans="1:9">
      <c r="A155" s="24"/>
      <c r="B155" s="24"/>
      <c r="C155" s="24"/>
      <c r="D155" s="24"/>
      <c r="E155" s="24"/>
      <c r="F155" s="24"/>
      <c r="G155" s="24"/>
      <c r="H155" s="24"/>
      <c r="I155" s="24"/>
    </row>
    <row r="156" spans="1:9">
      <c r="A156" s="24"/>
      <c r="B156" s="24"/>
      <c r="C156" s="24"/>
      <c r="D156" s="24"/>
      <c r="E156" s="24"/>
      <c r="F156" s="24"/>
      <c r="G156" s="24"/>
      <c r="H156" s="24"/>
      <c r="I156" s="24"/>
    </row>
    <row r="157" spans="1:9">
      <c r="A157" s="24"/>
      <c r="B157" s="24"/>
      <c r="C157" s="24"/>
      <c r="D157" s="24"/>
      <c r="E157" s="24"/>
      <c r="F157" s="24"/>
      <c r="G157" s="24"/>
      <c r="H157" s="24"/>
      <c r="I157" s="24"/>
    </row>
    <row r="158" spans="1:9">
      <c r="A158" s="24"/>
      <c r="B158" s="24"/>
      <c r="C158" s="24"/>
      <c r="D158" s="24"/>
      <c r="E158" s="24"/>
      <c r="F158" s="24"/>
      <c r="G158" s="24"/>
      <c r="H158" s="24"/>
      <c r="I158" s="24"/>
    </row>
    <row r="159" spans="1:9">
      <c r="A159" s="24"/>
      <c r="B159" s="24"/>
      <c r="C159" s="24"/>
      <c r="D159" s="24"/>
      <c r="E159" s="24"/>
      <c r="F159" s="24"/>
      <c r="G159" s="24"/>
      <c r="H159" s="24"/>
      <c r="I159" s="24"/>
    </row>
    <row r="160" spans="1:9">
      <c r="A160" s="24"/>
      <c r="B160" s="24"/>
      <c r="C160" s="24"/>
      <c r="D160" s="24"/>
      <c r="E160" s="24"/>
      <c r="F160" s="24"/>
      <c r="G160" s="24"/>
      <c r="H160" s="24"/>
      <c r="I160" s="24"/>
    </row>
    <row r="161" spans="1:9">
      <c r="A161" s="24"/>
      <c r="B161" s="24"/>
      <c r="C161" s="24"/>
      <c r="D161" s="24"/>
      <c r="E161" s="24"/>
      <c r="F161" s="24"/>
      <c r="G161" s="24"/>
      <c r="H161" s="24"/>
      <c r="I161" s="24"/>
    </row>
    <row r="162" spans="1:9">
      <c r="A162" s="24"/>
      <c r="B162" s="24"/>
      <c r="C162" s="24"/>
      <c r="D162" s="24"/>
      <c r="E162" s="24"/>
      <c r="F162" s="24"/>
      <c r="G162" s="24"/>
      <c r="H162" s="24"/>
      <c r="I162" s="24"/>
    </row>
    <row r="163" spans="1:9">
      <c r="A163" s="24"/>
      <c r="B163" s="24"/>
      <c r="C163" s="24"/>
      <c r="D163" s="24"/>
      <c r="E163" s="24"/>
      <c r="F163" s="24"/>
      <c r="G163" s="24"/>
      <c r="H163" s="24"/>
      <c r="I163" s="24"/>
    </row>
    <row r="164" spans="1:9">
      <c r="A164" s="24"/>
      <c r="B164" s="24"/>
      <c r="C164" s="24"/>
      <c r="D164" s="24"/>
      <c r="E164" s="24"/>
      <c r="F164" s="24"/>
      <c r="G164" s="24"/>
      <c r="H164" s="24"/>
      <c r="I164" s="24"/>
    </row>
    <row r="165" spans="1:9">
      <c r="A165" s="24"/>
      <c r="B165" s="24"/>
      <c r="C165" s="24"/>
      <c r="D165" s="24"/>
      <c r="E165" s="24"/>
      <c r="F165" s="24"/>
      <c r="G165" s="24"/>
      <c r="H165" s="24"/>
      <c r="I165" s="24"/>
    </row>
    <row r="166" spans="1:9">
      <c r="A166" s="24"/>
      <c r="B166" s="24"/>
      <c r="C166" s="24"/>
      <c r="D166" s="24"/>
      <c r="E166" s="24"/>
      <c r="F166" s="24"/>
      <c r="G166" s="24"/>
      <c r="H166" s="24"/>
      <c r="I166" s="24"/>
    </row>
    <row r="167" spans="1:9">
      <c r="A167" s="24"/>
      <c r="B167" s="24"/>
      <c r="C167" s="24"/>
      <c r="D167" s="24"/>
      <c r="E167" s="24"/>
      <c r="F167" s="24"/>
      <c r="G167" s="24"/>
      <c r="H167" s="24"/>
      <c r="I167" s="24"/>
    </row>
    <row r="168" spans="1:9">
      <c r="A168" s="24"/>
      <c r="B168" s="24"/>
      <c r="C168" s="24"/>
      <c r="D168" s="24"/>
      <c r="E168" s="24"/>
      <c r="F168" s="24"/>
      <c r="G168" s="24"/>
      <c r="H168" s="24"/>
      <c r="I168" s="24"/>
    </row>
    <row r="169" spans="1:9">
      <c r="A169" s="24"/>
      <c r="B169" s="24"/>
      <c r="C169" s="24"/>
      <c r="D169" s="24"/>
      <c r="E169" s="24"/>
      <c r="F169" s="24"/>
      <c r="G169" s="24"/>
      <c r="H169" s="24"/>
      <c r="I169" s="24"/>
    </row>
    <row r="170" spans="1:9">
      <c r="A170" s="24"/>
      <c r="B170" s="24"/>
      <c r="C170" s="24"/>
      <c r="D170" s="24"/>
      <c r="E170" s="24"/>
      <c r="F170" s="24"/>
      <c r="G170" s="24"/>
      <c r="H170" s="24"/>
      <c r="I170" s="24"/>
    </row>
    <row r="171" spans="1:9">
      <c r="A171" s="24"/>
      <c r="B171" s="24"/>
      <c r="C171" s="24"/>
      <c r="D171" s="24"/>
      <c r="E171" s="24"/>
      <c r="F171" s="24"/>
      <c r="G171" s="24"/>
      <c r="H171" s="24"/>
      <c r="I171" s="24"/>
    </row>
    <row r="172" spans="1:9">
      <c r="A172" s="24"/>
      <c r="B172" s="24"/>
      <c r="C172" s="24"/>
      <c r="D172" s="24"/>
      <c r="E172" s="24"/>
      <c r="F172" s="24"/>
      <c r="G172" s="24"/>
      <c r="H172" s="24"/>
      <c r="I172" s="24"/>
    </row>
    <row r="173" spans="1:9">
      <c r="A173" s="24"/>
      <c r="B173" s="24"/>
      <c r="C173" s="24"/>
      <c r="D173" s="24"/>
      <c r="E173" s="24"/>
      <c r="F173" s="24"/>
      <c r="G173" s="24"/>
      <c r="H173" s="24"/>
      <c r="I173" s="24"/>
    </row>
    <row r="174" spans="1:9">
      <c r="A174" s="24"/>
      <c r="B174" s="24"/>
      <c r="C174" s="24"/>
      <c r="D174" s="24"/>
      <c r="E174" s="24"/>
      <c r="F174" s="24"/>
      <c r="G174" s="24"/>
      <c r="H174" s="24"/>
      <c r="I174" s="24"/>
    </row>
    <row r="175" spans="1:9">
      <c r="A175" s="24"/>
      <c r="B175" s="24"/>
      <c r="C175" s="24"/>
      <c r="D175" s="24"/>
      <c r="E175" s="24"/>
      <c r="F175" s="24"/>
      <c r="G175" s="24"/>
      <c r="H175" s="24"/>
      <c r="I175" s="24"/>
    </row>
    <row r="176" spans="1:9">
      <c r="A176" s="24"/>
      <c r="B176" s="24"/>
      <c r="C176" s="24"/>
      <c r="D176" s="24"/>
      <c r="E176" s="24"/>
      <c r="F176" s="24"/>
      <c r="G176" s="24"/>
      <c r="H176" s="24"/>
      <c r="I176" s="24"/>
    </row>
    <row r="177" spans="1:9">
      <c r="A177" s="24"/>
      <c r="B177" s="24"/>
      <c r="C177" s="24"/>
      <c r="D177" s="24"/>
      <c r="E177" s="24"/>
      <c r="F177" s="24"/>
      <c r="G177" s="24"/>
      <c r="H177" s="24"/>
      <c r="I177" s="24"/>
    </row>
    <row r="178" spans="1:9">
      <c r="A178" s="24"/>
      <c r="B178" s="24"/>
      <c r="C178" s="24"/>
      <c r="D178" s="24"/>
      <c r="E178" s="24"/>
      <c r="F178" s="24"/>
      <c r="G178" s="24"/>
      <c r="H178" s="24"/>
      <c r="I178" s="24"/>
    </row>
    <row r="179" spans="1:9">
      <c r="A179" s="24"/>
      <c r="B179" s="24"/>
      <c r="C179" s="24"/>
      <c r="D179" s="24"/>
      <c r="E179" s="24"/>
      <c r="F179" s="24"/>
      <c r="G179" s="24"/>
      <c r="H179" s="24"/>
      <c r="I179" s="24"/>
    </row>
    <row r="180" spans="1:9">
      <c r="A180" s="24"/>
      <c r="B180" s="24"/>
      <c r="C180" s="24"/>
      <c r="D180" s="24"/>
      <c r="E180" s="24"/>
      <c r="F180" s="24"/>
      <c r="G180" s="24"/>
      <c r="H180" s="24"/>
      <c r="I180" s="24"/>
    </row>
    <row r="181" spans="1:9">
      <c r="A181" s="24"/>
      <c r="B181" s="24"/>
      <c r="C181" s="24"/>
      <c r="D181" s="24"/>
      <c r="E181" s="24"/>
      <c r="F181" s="24"/>
      <c r="G181" s="24"/>
      <c r="H181" s="24"/>
      <c r="I181" s="24"/>
    </row>
    <row r="182" spans="1:9">
      <c r="A182" s="24"/>
      <c r="B182" s="24"/>
      <c r="C182" s="24"/>
      <c r="D182" s="24"/>
      <c r="E182" s="24"/>
      <c r="F182" s="24"/>
      <c r="G182" s="24"/>
      <c r="H182" s="24"/>
      <c r="I182" s="24"/>
    </row>
    <row r="183" spans="1:9">
      <c r="A183" s="24"/>
      <c r="B183" s="24"/>
      <c r="C183" s="24"/>
      <c r="D183" s="24"/>
      <c r="E183" s="24"/>
      <c r="F183" s="24"/>
      <c r="G183" s="24"/>
      <c r="H183" s="24"/>
      <c r="I183" s="24"/>
    </row>
    <row r="184" spans="1:9">
      <c r="A184" s="24"/>
      <c r="B184" s="24"/>
      <c r="C184" s="24"/>
      <c r="D184" s="24"/>
      <c r="E184" s="24"/>
      <c r="F184" s="24"/>
      <c r="G184" s="24"/>
      <c r="H184" s="24"/>
      <c r="I184" s="24"/>
    </row>
    <row r="185" spans="1:9">
      <c r="A185" s="24"/>
      <c r="B185" s="24"/>
      <c r="C185" s="24"/>
      <c r="D185" s="24"/>
      <c r="E185" s="24"/>
      <c r="F185" s="24"/>
      <c r="G185" s="24"/>
      <c r="H185" s="24"/>
      <c r="I185" s="24"/>
    </row>
    <row r="186" spans="1:9">
      <c r="A186" s="24"/>
      <c r="B186" s="24"/>
      <c r="C186" s="24"/>
      <c r="D186" s="24"/>
      <c r="E186" s="24"/>
      <c r="F186" s="24"/>
      <c r="G186" s="24"/>
      <c r="H186" s="24"/>
      <c r="I186" s="24"/>
    </row>
    <row r="187" spans="1:9">
      <c r="A187" s="24"/>
      <c r="B187" s="24"/>
      <c r="C187" s="24"/>
      <c r="D187" s="24"/>
      <c r="E187" s="24"/>
      <c r="F187" s="24"/>
      <c r="G187" s="24"/>
      <c r="H187" s="24"/>
      <c r="I187" s="24"/>
    </row>
    <row r="188" spans="1:9">
      <c r="A188" s="24"/>
      <c r="B188" s="24"/>
      <c r="C188" s="24"/>
      <c r="D188" s="24"/>
      <c r="E188" s="24"/>
      <c r="F188" s="24"/>
      <c r="G188" s="24"/>
      <c r="H188" s="24"/>
      <c r="I188" s="24"/>
    </row>
    <row r="189" spans="1:9">
      <c r="A189" s="24"/>
      <c r="B189" s="24"/>
      <c r="C189" s="24"/>
      <c r="D189" s="24"/>
      <c r="E189" s="24"/>
      <c r="F189" s="24"/>
      <c r="G189" s="24"/>
      <c r="H189" s="24"/>
      <c r="I189" s="24"/>
    </row>
    <row r="190" spans="1:9">
      <c r="A190" s="24"/>
      <c r="B190" s="24"/>
      <c r="C190" s="24"/>
      <c r="D190" s="24"/>
      <c r="E190" s="24"/>
      <c r="F190" s="24"/>
      <c r="G190" s="24"/>
      <c r="H190" s="24"/>
      <c r="I190" s="24"/>
    </row>
    <row r="191" spans="1:9">
      <c r="A191" s="24"/>
      <c r="B191" s="24"/>
      <c r="C191" s="24"/>
      <c r="D191" s="24"/>
      <c r="E191" s="24"/>
      <c r="F191" s="24"/>
      <c r="G191" s="24"/>
      <c r="H191" s="24"/>
      <c r="I191" s="24"/>
    </row>
    <row r="192" spans="1:9">
      <c r="A192" s="24"/>
      <c r="B192" s="24"/>
      <c r="C192" s="24"/>
      <c r="D192" s="24"/>
      <c r="E192" s="24"/>
      <c r="F192" s="24"/>
      <c r="G192" s="24"/>
      <c r="H192" s="24"/>
      <c r="I192" s="24"/>
    </row>
    <row r="193" spans="1:9">
      <c r="A193" s="24"/>
      <c r="B193" s="24"/>
      <c r="C193" s="24"/>
      <c r="D193" s="24"/>
      <c r="E193" s="24"/>
      <c r="F193" s="24"/>
      <c r="G193" s="24"/>
      <c r="H193" s="24"/>
      <c r="I193" s="24"/>
    </row>
    <row r="194" spans="1:9">
      <c r="A194" s="24"/>
      <c r="B194" s="24"/>
      <c r="C194" s="24"/>
      <c r="D194" s="24"/>
      <c r="E194" s="24"/>
      <c r="F194" s="24"/>
      <c r="G194" s="24"/>
      <c r="H194" s="24"/>
      <c r="I194" s="24"/>
    </row>
    <row r="195" spans="1:9">
      <c r="A195" s="24"/>
      <c r="B195" s="24"/>
      <c r="C195" s="24"/>
      <c r="D195" s="24"/>
      <c r="E195" s="24"/>
      <c r="F195" s="24"/>
      <c r="G195" s="24"/>
      <c r="H195" s="24"/>
      <c r="I195" s="24"/>
    </row>
    <row r="196" spans="1:9">
      <c r="A196" s="24"/>
      <c r="B196" s="24"/>
      <c r="C196" s="24"/>
      <c r="D196" s="24"/>
      <c r="E196" s="24"/>
      <c r="F196" s="24"/>
      <c r="G196" s="24"/>
      <c r="H196" s="24"/>
      <c r="I196" s="24"/>
    </row>
    <row r="197" spans="1:9">
      <c r="A197" s="24"/>
      <c r="B197" s="24"/>
      <c r="C197" s="24"/>
      <c r="D197" s="24"/>
      <c r="E197" s="24"/>
      <c r="F197" s="24"/>
      <c r="G197" s="24"/>
      <c r="H197" s="24"/>
      <c r="I197" s="24"/>
    </row>
    <row r="198" spans="1:9">
      <c r="A198" s="24"/>
      <c r="B198" s="24"/>
      <c r="C198" s="24"/>
      <c r="D198" s="24"/>
      <c r="E198" s="24"/>
      <c r="F198" s="24"/>
      <c r="G198" s="24"/>
      <c r="H198" s="24"/>
      <c r="I198" s="24"/>
    </row>
    <row r="199" spans="1:9">
      <c r="A199" s="24"/>
      <c r="B199" s="24"/>
      <c r="C199" s="24"/>
      <c r="D199" s="24"/>
      <c r="E199" s="24"/>
      <c r="F199" s="24"/>
      <c r="G199" s="24"/>
      <c r="H199" s="24"/>
      <c r="I199" s="24"/>
    </row>
    <row r="200" spans="1:9">
      <c r="A200" s="24"/>
      <c r="B200" s="24"/>
      <c r="C200" s="24"/>
      <c r="D200" s="24"/>
      <c r="E200" s="24"/>
      <c r="F200" s="24"/>
      <c r="G200" s="24"/>
      <c r="H200" s="24"/>
      <c r="I200" s="24"/>
    </row>
    <row r="201" spans="1:9">
      <c r="A201" s="24"/>
      <c r="B201" s="24"/>
      <c r="C201" s="24"/>
      <c r="D201" s="24"/>
      <c r="E201" s="24"/>
      <c r="F201" s="24"/>
      <c r="G201" s="24"/>
      <c r="H201" s="24"/>
      <c r="I201" s="24"/>
    </row>
    <row r="202" spans="1:9">
      <c r="A202" s="24"/>
      <c r="B202" s="24"/>
      <c r="C202" s="24"/>
      <c r="D202" s="24"/>
      <c r="E202" s="24"/>
      <c r="F202" s="24"/>
      <c r="G202" s="24"/>
      <c r="H202" s="24"/>
      <c r="I202" s="24"/>
    </row>
    <row r="203" spans="1:9">
      <c r="A203" s="24"/>
      <c r="B203" s="24"/>
      <c r="C203" s="24"/>
      <c r="D203" s="24"/>
      <c r="E203" s="24"/>
      <c r="F203" s="24"/>
      <c r="G203" s="24"/>
      <c r="H203" s="24"/>
      <c r="I203" s="24"/>
    </row>
    <row r="204" spans="1:9">
      <c r="A204" s="24"/>
      <c r="B204" s="24"/>
      <c r="C204" s="24"/>
      <c r="D204" s="24"/>
      <c r="E204" s="24"/>
      <c r="F204" s="24"/>
      <c r="G204" s="24"/>
      <c r="H204" s="24"/>
      <c r="I204" s="24"/>
    </row>
    <row r="205" spans="1:9">
      <c r="A205" s="24"/>
      <c r="B205" s="24"/>
      <c r="C205" s="24"/>
      <c r="D205" s="24"/>
      <c r="E205" s="24"/>
      <c r="F205" s="24"/>
      <c r="G205" s="24"/>
      <c r="H205" s="24"/>
      <c r="I205" s="24"/>
    </row>
    <row r="206" spans="1:9">
      <c r="A206" s="24"/>
      <c r="B206" s="24"/>
      <c r="C206" s="24"/>
      <c r="D206" s="24"/>
      <c r="E206" s="24"/>
      <c r="F206" s="24"/>
      <c r="G206" s="24"/>
      <c r="H206" s="24"/>
      <c r="I206" s="24"/>
    </row>
    <row r="207" spans="1:9">
      <c r="A207" s="24"/>
      <c r="B207" s="24"/>
      <c r="C207" s="24"/>
      <c r="D207" s="24"/>
      <c r="E207" s="24"/>
      <c r="F207" s="24"/>
      <c r="G207" s="24"/>
      <c r="H207" s="24"/>
      <c r="I207" s="24"/>
    </row>
    <row r="208" spans="1:9">
      <c r="A208" s="24"/>
      <c r="B208" s="24"/>
      <c r="C208" s="24"/>
      <c r="D208" s="24"/>
      <c r="E208" s="24"/>
      <c r="F208" s="24"/>
      <c r="G208" s="24"/>
      <c r="H208" s="24"/>
      <c r="I208" s="24"/>
    </row>
    <row r="209" spans="1:9">
      <c r="A209" s="24"/>
      <c r="B209" s="24"/>
      <c r="C209" s="24"/>
      <c r="D209" s="24"/>
      <c r="E209" s="24"/>
      <c r="F209" s="24"/>
      <c r="G209" s="24"/>
      <c r="H209" s="24"/>
      <c r="I209" s="24"/>
    </row>
    <row r="210" spans="1:9">
      <c r="A210" s="24"/>
      <c r="B210" s="24"/>
      <c r="C210" s="24"/>
      <c r="D210" s="24"/>
      <c r="E210" s="24"/>
      <c r="F210" s="24"/>
      <c r="G210" s="24"/>
      <c r="H210" s="24"/>
      <c r="I210" s="24"/>
    </row>
    <row r="211" spans="1:9">
      <c r="A211" s="24"/>
      <c r="B211" s="24"/>
      <c r="C211" s="24"/>
      <c r="D211" s="24"/>
      <c r="E211" s="24"/>
      <c r="F211" s="24"/>
      <c r="G211" s="24"/>
      <c r="H211" s="24"/>
      <c r="I211" s="24"/>
    </row>
    <row r="212" spans="1:9">
      <c r="A212" s="24"/>
      <c r="B212" s="24"/>
      <c r="C212" s="24"/>
      <c r="D212" s="24"/>
      <c r="E212" s="24"/>
      <c r="F212" s="24"/>
      <c r="G212" s="24"/>
      <c r="H212" s="24"/>
      <c r="I212" s="24"/>
    </row>
    <row r="213" spans="1:9">
      <c r="A213" s="24"/>
      <c r="B213" s="24"/>
      <c r="C213" s="24"/>
      <c r="D213" s="24"/>
      <c r="E213" s="24"/>
      <c r="F213" s="24"/>
      <c r="G213" s="24"/>
      <c r="H213" s="24"/>
      <c r="I213" s="24"/>
    </row>
    <row r="214" spans="1:9">
      <c r="A214" s="24"/>
      <c r="B214" s="24"/>
      <c r="C214" s="24"/>
      <c r="D214" s="24"/>
      <c r="E214" s="24"/>
      <c r="F214" s="24"/>
      <c r="G214" s="24"/>
      <c r="H214" s="24"/>
      <c r="I214" s="24"/>
    </row>
    <row r="215" spans="1:9">
      <c r="A215" s="24"/>
      <c r="B215" s="24"/>
      <c r="C215" s="24"/>
      <c r="D215" s="24"/>
      <c r="E215" s="24"/>
      <c r="F215" s="24"/>
      <c r="G215" s="24"/>
      <c r="H215" s="24"/>
      <c r="I215" s="24"/>
    </row>
    <row r="216" spans="1:9">
      <c r="A216" s="24"/>
      <c r="B216" s="24"/>
      <c r="C216" s="24"/>
      <c r="D216" s="24"/>
      <c r="E216" s="24"/>
      <c r="F216" s="24"/>
      <c r="G216" s="24"/>
      <c r="H216" s="24"/>
      <c r="I216" s="24"/>
    </row>
    <row r="217" spans="1:9">
      <c r="A217" s="24"/>
      <c r="B217" s="24"/>
      <c r="C217" s="24"/>
      <c r="D217" s="24"/>
      <c r="E217" s="24"/>
      <c r="F217" s="24"/>
      <c r="G217" s="24"/>
      <c r="H217" s="24"/>
      <c r="I217" s="24"/>
    </row>
    <row r="218" spans="1:9">
      <c r="A218" s="24"/>
      <c r="B218" s="24"/>
      <c r="C218" s="24"/>
      <c r="D218" s="24"/>
      <c r="E218" s="24"/>
      <c r="F218" s="24"/>
      <c r="G218" s="24"/>
      <c r="H218" s="24"/>
      <c r="I218" s="24"/>
    </row>
    <row r="219" spans="1:9">
      <c r="A219" s="24"/>
      <c r="B219" s="24"/>
      <c r="C219" s="24"/>
      <c r="D219" s="24"/>
      <c r="E219" s="24"/>
      <c r="F219" s="24"/>
      <c r="G219" s="24"/>
      <c r="H219" s="24"/>
      <c r="I219" s="24"/>
    </row>
    <row r="220" spans="1:9">
      <c r="A220" s="24"/>
      <c r="B220" s="24"/>
      <c r="C220" s="24"/>
      <c r="D220" s="24"/>
      <c r="E220" s="24"/>
      <c r="F220" s="24"/>
      <c r="G220" s="24"/>
      <c r="H220" s="24"/>
      <c r="I220" s="24"/>
    </row>
    <row r="221" spans="1:9">
      <c r="A221" s="24"/>
      <c r="B221" s="24"/>
      <c r="C221" s="24"/>
      <c r="D221" s="24"/>
      <c r="E221" s="24"/>
      <c r="F221" s="24"/>
      <c r="G221" s="24"/>
      <c r="H221" s="24"/>
      <c r="I221" s="24"/>
    </row>
    <row r="222" spans="1:9">
      <c r="A222" s="24"/>
      <c r="B222" s="24"/>
      <c r="C222" s="24"/>
      <c r="D222" s="24"/>
      <c r="E222" s="24"/>
      <c r="F222" s="24"/>
      <c r="G222" s="24"/>
      <c r="H222" s="24"/>
      <c r="I222" s="24"/>
    </row>
    <row r="223" spans="1:9">
      <c r="A223" s="24"/>
      <c r="B223" s="24"/>
      <c r="C223" s="24"/>
      <c r="D223" s="24"/>
      <c r="E223" s="24"/>
      <c r="F223" s="24"/>
      <c r="G223" s="24"/>
      <c r="H223" s="24"/>
      <c r="I223" s="24"/>
    </row>
    <row r="224" spans="1:9">
      <c r="A224" s="24"/>
      <c r="B224" s="24"/>
      <c r="C224" s="24"/>
      <c r="D224" s="24"/>
      <c r="E224" s="24"/>
      <c r="F224" s="24"/>
      <c r="G224" s="24"/>
      <c r="H224" s="24"/>
      <c r="I224" s="24"/>
    </row>
    <row r="225" spans="1:9">
      <c r="A225" s="24"/>
      <c r="B225" s="24"/>
      <c r="C225" s="24"/>
      <c r="D225" s="24"/>
      <c r="E225" s="24"/>
      <c r="F225" s="24"/>
      <c r="G225" s="24"/>
      <c r="H225" s="24"/>
      <c r="I225" s="24"/>
    </row>
    <row r="226" spans="1:9">
      <c r="A226" s="24"/>
      <c r="B226" s="24"/>
      <c r="C226" s="24"/>
      <c r="D226" s="24"/>
      <c r="E226" s="24"/>
      <c r="F226" s="24"/>
      <c r="G226" s="24"/>
      <c r="H226" s="24"/>
      <c r="I226" s="24"/>
    </row>
    <row r="227" spans="1:9">
      <c r="A227" s="24"/>
      <c r="B227" s="24"/>
      <c r="C227" s="24"/>
      <c r="D227" s="24"/>
      <c r="E227" s="24"/>
      <c r="F227" s="24"/>
      <c r="G227" s="24"/>
      <c r="H227" s="24"/>
      <c r="I227" s="24"/>
    </row>
    <row r="228" spans="1:9">
      <c r="A228" s="24"/>
      <c r="B228" s="24"/>
      <c r="C228" s="24"/>
      <c r="D228" s="24"/>
      <c r="E228" s="24"/>
      <c r="F228" s="24"/>
      <c r="G228" s="24"/>
      <c r="H228" s="24"/>
      <c r="I228" s="24"/>
    </row>
    <row r="229" spans="1:9">
      <c r="A229" s="24"/>
      <c r="B229" s="24"/>
      <c r="C229" s="24"/>
      <c r="D229" s="24"/>
      <c r="E229" s="24"/>
      <c r="F229" s="24"/>
      <c r="G229" s="24"/>
      <c r="H229" s="24"/>
      <c r="I229" s="24"/>
    </row>
    <row r="230" spans="1:9">
      <c r="A230" s="24"/>
      <c r="B230" s="24"/>
      <c r="C230" s="24"/>
      <c r="D230" s="24"/>
      <c r="E230" s="24"/>
      <c r="F230" s="24"/>
      <c r="G230" s="24"/>
      <c r="H230" s="24"/>
      <c r="I230" s="24"/>
    </row>
    <row r="231" spans="1:9">
      <c r="A231" s="24"/>
      <c r="B231" s="24"/>
      <c r="C231" s="24"/>
      <c r="D231" s="24"/>
      <c r="E231" s="24"/>
      <c r="F231" s="24"/>
      <c r="G231" s="24"/>
      <c r="H231" s="24"/>
      <c r="I231" s="24"/>
    </row>
    <row r="232" spans="1:9">
      <c r="A232" s="24"/>
      <c r="B232" s="24"/>
      <c r="C232" s="24"/>
      <c r="D232" s="24"/>
      <c r="E232" s="24"/>
      <c r="F232" s="24"/>
      <c r="G232" s="24"/>
      <c r="H232" s="24"/>
      <c r="I232" s="24"/>
    </row>
    <row r="233" spans="1:9">
      <c r="A233" s="24"/>
      <c r="B233" s="24"/>
      <c r="C233" s="24"/>
      <c r="D233" s="24"/>
      <c r="E233" s="24"/>
      <c r="F233" s="24"/>
      <c r="G233" s="24"/>
      <c r="H233" s="24"/>
      <c r="I233" s="24"/>
    </row>
    <row r="234" spans="1:9">
      <c r="A234" s="24"/>
      <c r="B234" s="24"/>
      <c r="C234" s="24"/>
      <c r="D234" s="24"/>
      <c r="E234" s="24"/>
      <c r="F234" s="24"/>
      <c r="G234" s="24"/>
      <c r="H234" s="24"/>
      <c r="I234" s="24"/>
    </row>
    <row r="235" spans="1:9">
      <c r="A235" s="24"/>
      <c r="B235" s="24"/>
      <c r="C235" s="24"/>
      <c r="D235" s="24"/>
      <c r="E235" s="24"/>
      <c r="F235" s="24"/>
      <c r="G235" s="24"/>
      <c r="H235" s="24"/>
      <c r="I235" s="24"/>
    </row>
    <row r="236" spans="1:9">
      <c r="A236" s="24"/>
      <c r="B236" s="24"/>
      <c r="C236" s="24"/>
      <c r="D236" s="24"/>
      <c r="E236" s="24"/>
      <c r="F236" s="24"/>
      <c r="G236" s="24"/>
      <c r="H236" s="24"/>
      <c r="I236" s="24"/>
    </row>
    <row r="237" spans="1:9">
      <c r="A237" s="24"/>
      <c r="B237" s="24"/>
      <c r="C237" s="24"/>
      <c r="D237" s="24"/>
      <c r="E237" s="24"/>
      <c r="F237" s="24"/>
      <c r="G237" s="24"/>
      <c r="H237" s="24"/>
      <c r="I237" s="24"/>
    </row>
    <row r="238" spans="1:9">
      <c r="A238" s="24"/>
      <c r="B238" s="24"/>
      <c r="C238" s="24"/>
      <c r="D238" s="24"/>
      <c r="E238" s="24"/>
      <c r="F238" s="24"/>
      <c r="G238" s="24"/>
      <c r="H238" s="24"/>
      <c r="I238" s="24"/>
    </row>
  </sheetData>
  <mergeCells count="1">
    <mergeCell ref="A2:H2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F15"/>
  <sheetViews>
    <sheetView workbookViewId="0">
      <selection activeCell="G19" sqref="G19"/>
    </sheetView>
  </sheetViews>
  <sheetFormatPr baseColWidth="10" defaultRowHeight="15"/>
  <cols>
    <col min="1" max="16384" width="11.42578125" style="24"/>
  </cols>
  <sheetData>
    <row r="2" spans="1:6" ht="26.25">
      <c r="A2" s="42" t="s">
        <v>22</v>
      </c>
      <c r="B2" s="42"/>
      <c r="C2" s="42"/>
      <c r="D2" s="42"/>
      <c r="E2" s="42"/>
      <c r="F2" s="42"/>
    </row>
    <row r="4" spans="1:6">
      <c r="B4" s="24" t="s">
        <v>23</v>
      </c>
    </row>
    <row r="5" spans="1:6">
      <c r="B5" s="24" t="s">
        <v>24</v>
      </c>
    </row>
    <row r="6" spans="1:6">
      <c r="B6" s="24" t="s">
        <v>25</v>
      </c>
    </row>
    <row r="10" spans="1:6" ht="26.25">
      <c r="A10" s="42" t="s">
        <v>21</v>
      </c>
      <c r="B10" s="42"/>
      <c r="C10" s="42"/>
      <c r="D10" s="42"/>
      <c r="E10" s="42"/>
      <c r="F10" s="42"/>
    </row>
    <row r="12" spans="1:6">
      <c r="B12" s="24" t="s">
        <v>26</v>
      </c>
    </row>
    <row r="13" spans="1:6">
      <c r="B13" s="24" t="s">
        <v>27</v>
      </c>
    </row>
    <row r="14" spans="1:6">
      <c r="B14" s="24" t="s">
        <v>28</v>
      </c>
    </row>
    <row r="15" spans="1:6">
      <c r="B15" s="24" t="s">
        <v>29</v>
      </c>
    </row>
  </sheetData>
  <mergeCells count="2">
    <mergeCell ref="A2:F2"/>
    <mergeCell ref="A10:F10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2:E8"/>
  <sheetViews>
    <sheetView workbookViewId="0">
      <selection activeCell="E19" sqref="E19:E20"/>
    </sheetView>
  </sheetViews>
  <sheetFormatPr baseColWidth="10" defaultRowHeight="15"/>
  <cols>
    <col min="4" max="4" width="6.7109375" customWidth="1"/>
    <col min="5" max="5" width="66.5703125" customWidth="1"/>
  </cols>
  <sheetData>
    <row r="2" spans="2:5">
      <c r="B2" s="35" t="s">
        <v>12</v>
      </c>
      <c r="C2" s="35" t="s">
        <v>13</v>
      </c>
      <c r="D2" s="35" t="s">
        <v>15</v>
      </c>
      <c r="E2" s="35" t="s">
        <v>16</v>
      </c>
    </row>
    <row r="3" spans="2:5">
      <c r="B3" s="38">
        <v>42655</v>
      </c>
      <c r="C3" s="35" t="s">
        <v>14</v>
      </c>
      <c r="D3" s="36" t="s">
        <v>17</v>
      </c>
      <c r="E3" s="35" t="s">
        <v>18</v>
      </c>
    </row>
    <row r="4" spans="2:5" ht="30">
      <c r="B4" s="38">
        <v>42671</v>
      </c>
      <c r="C4" s="35" t="s">
        <v>14</v>
      </c>
      <c r="D4" s="36" t="s">
        <v>19</v>
      </c>
      <c r="E4" s="37" t="s">
        <v>20</v>
      </c>
    </row>
    <row r="5" spans="2:5">
      <c r="B5" s="39"/>
      <c r="C5" s="35"/>
      <c r="D5" s="36"/>
      <c r="E5" s="35"/>
    </row>
    <row r="6" spans="2:5">
      <c r="B6" s="39"/>
      <c r="C6" s="35"/>
      <c r="D6" s="36"/>
      <c r="E6" s="35"/>
    </row>
    <row r="7" spans="2:5">
      <c r="B7" s="39"/>
      <c r="C7" s="35"/>
      <c r="D7" s="36"/>
      <c r="E7" s="35"/>
    </row>
    <row r="8" spans="2:5">
      <c r="B8" s="39"/>
      <c r="C8" s="35"/>
      <c r="D8" s="36"/>
      <c r="E8" s="35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EFHW- Dipole- Calculator</vt:lpstr>
      <vt:lpstr>Hints</vt:lpstr>
      <vt:lpstr>Change History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2016-10-11T15:06:34Z</dcterms:created>
  <dcterms:modified xsi:type="dcterms:W3CDTF">2018-10-31T09:15:20Z</dcterms:modified>
</cp:coreProperties>
</file>